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raha.mmr.cz\dfs\J\SF\IROP\35 - Projekty\projekty na web\"/>
    </mc:Choice>
  </mc:AlternateContent>
  <xr:revisionPtr revIDLastSave="0" documentId="13_ncr:1_{A3C15BF8-1446-4AE3-8E59-B6775D4EA31E}" xr6:coauthVersionLast="44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9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1595" i="40" l="1"/>
  <c r="H11595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11595" i="40" l="1"/>
</calcChain>
</file>

<file path=xl/sharedStrings.xml><?xml version="1.0" encoding="utf-8"?>
<sst xmlns="http://schemas.openxmlformats.org/spreadsheetml/2006/main" count="46433" uniqueCount="29765">
  <si>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</si>
  <si>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</si>
  <si>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</si>
  <si>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</si>
  <si>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</si>
  <si>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</si>
  <si>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</si>
  <si>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</si>
  <si>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</si>
  <si>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</si>
  <si>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</si>
  <si>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</si>
  <si>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</si>
  <si>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</si>
  <si>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</si>
  <si>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</si>
  <si>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</si>
  <si>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</si>
  <si>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</si>
  <si>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</si>
  <si>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</si>
  <si>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</si>
  <si>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</si>
  <si>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</si>
  <si>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</si>
  <si>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</si>
  <si>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</si>
  <si>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</si>
  <si>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</si>
  <si>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</si>
  <si>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</si>
  <si>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</si>
  <si>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</si>
  <si>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</si>
  <si>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</si>
  <si>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</si>
  <si>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</si>
  <si>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</si>
  <si>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</si>
  <si>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</si>
  <si>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</si>
  <si>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</si>
  <si>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</si>
  <si>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</si>
  <si>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</si>
  <si>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</si>
  <si>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</si>
  <si>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</si>
  <si>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</si>
  <si>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</si>
  <si>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</si>
  <si>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</si>
  <si>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</si>
  <si>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</si>
  <si>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</si>
  <si>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</si>
  <si>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</si>
  <si>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</si>
  <si>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</si>
  <si>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</si>
  <si>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</si>
  <si>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</si>
  <si>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</si>
  <si>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</si>
  <si>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</si>
  <si>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</si>
  <si>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</si>
  <si>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</si>
  <si>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</si>
  <si>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</si>
  <si>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</si>
  <si>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</si>
  <si>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</si>
  <si>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</si>
  <si>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</si>
  <si>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</si>
  <si>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</si>
  <si>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</si>
  <si>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</si>
  <si>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</si>
  <si>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</si>
  <si>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</si>
  <si>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</si>
  <si>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</si>
  <si>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</si>
  <si>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</si>
  <si>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</si>
  <si>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</si>
  <si>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</si>
  <si>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</si>
  <si>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</si>
  <si>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</si>
  <si>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</si>
  <si>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</si>
  <si>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</si>
  <si>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</si>
  <si>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</si>
  <si>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</si>
  <si>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</si>
  <si>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</si>
  <si>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</si>
  <si>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</si>
  <si>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</si>
  <si>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</si>
  <si>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</si>
  <si>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</si>
  <si>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</si>
  <si>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</si>
  <si>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</si>
  <si>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</si>
  <si>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</si>
  <si>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</si>
  <si>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</si>
  <si>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</si>
  <si>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</si>
  <si>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</si>
  <si>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</si>
  <si>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</si>
  <si>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</si>
  <si>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</si>
  <si>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</si>
  <si>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</si>
  <si>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</si>
  <si>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</si>
  <si>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</si>
  <si>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</si>
  <si>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</si>
  <si>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</si>
  <si>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</si>
  <si>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</si>
  <si>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</si>
  <si>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</si>
  <si>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</si>
  <si>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</si>
  <si>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</si>
  <si>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</si>
  <si>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</si>
  <si>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</si>
  <si>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</si>
  <si>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</si>
  <si>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</si>
  <si>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</si>
  <si>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</si>
  <si>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</si>
  <si>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</si>
  <si>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</si>
  <si>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</si>
  <si>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</si>
  <si>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</si>
  <si>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</si>
  <si>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</si>
  <si>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</si>
  <si>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</si>
  <si>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</si>
  <si>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</si>
  <si>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</si>
  <si>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</si>
  <si>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</si>
  <si>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</si>
  <si>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</si>
  <si>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</si>
  <si>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</si>
  <si>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</si>
  <si>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</si>
  <si>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</si>
  <si>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</si>
  <si>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</si>
  <si>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</si>
  <si>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</si>
  <si>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</si>
  <si>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</si>
  <si>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</si>
  <si>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</si>
  <si>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</si>
  <si>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</si>
  <si>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</si>
  <si>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</si>
  <si>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</si>
  <si>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</si>
  <si>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</si>
  <si>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</si>
  <si>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</si>
  <si>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</si>
  <si>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</si>
  <si>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</si>
  <si>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</si>
  <si>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</si>
  <si>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</si>
  <si>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</si>
  <si>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</si>
  <si>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</si>
  <si>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</si>
  <si>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</si>
  <si>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</si>
  <si>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</si>
  <si>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</si>
  <si>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</si>
  <si>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</si>
  <si>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</si>
  <si>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</si>
  <si>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</si>
  <si>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</si>
  <si>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</si>
  <si>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</si>
  <si>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</si>
  <si>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</si>
  <si>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</si>
  <si>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</si>
  <si>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</si>
  <si>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</si>
  <si>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</si>
  <si>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</si>
  <si>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</si>
  <si>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</si>
  <si>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</si>
  <si>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</si>
  <si>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</si>
  <si>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</si>
  <si>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</si>
  <si>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</si>
  <si>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</si>
  <si>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</si>
  <si>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</si>
  <si>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</si>
  <si>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</si>
  <si>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</si>
  <si>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</si>
  <si>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</si>
  <si>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</si>
  <si>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</si>
  <si>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</si>
  <si>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</si>
  <si>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</si>
  <si>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</si>
  <si>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</si>
  <si>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</si>
  <si>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</si>
  <si>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</si>
  <si>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</si>
  <si>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</si>
  <si>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</si>
  <si>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</si>
  <si>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</si>
  <si>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</si>
  <si>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</si>
  <si>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</si>
  <si>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</si>
  <si>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</si>
  <si>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</si>
  <si>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</si>
  <si>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</si>
  <si>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</si>
  <si>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</si>
  <si>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</si>
  <si>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</si>
  <si>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</si>
  <si>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</si>
  <si>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</si>
  <si>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</si>
  <si>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</si>
  <si>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</si>
  <si>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</si>
  <si>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</si>
  <si>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</si>
  <si>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</si>
  <si>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</si>
  <si>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</si>
  <si>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</si>
  <si>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</si>
  <si>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</si>
  <si>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</si>
  <si>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</si>
  <si>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</si>
  <si>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</si>
  <si>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</si>
  <si>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</si>
  <si>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</si>
  <si>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</si>
  <si>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</si>
  <si>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</si>
  <si>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</si>
  <si>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</si>
  <si>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</si>
  <si>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</si>
  <si>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</si>
  <si>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</si>
  <si>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</si>
  <si>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</si>
  <si>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</si>
  <si>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</si>
  <si>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</si>
  <si>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</si>
  <si>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</si>
  <si>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</si>
  <si>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</si>
  <si>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</si>
  <si>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</si>
  <si>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</si>
  <si>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</si>
  <si>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</si>
  <si>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</si>
  <si>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</si>
  <si>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</si>
  <si>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</si>
  <si>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</si>
  <si>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</si>
  <si>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</si>
  <si>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</si>
  <si>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</si>
  <si>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</si>
  <si>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</si>
  <si>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</si>
  <si>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</si>
  <si>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</si>
  <si>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</si>
  <si>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</si>
  <si>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</si>
  <si>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</si>
  <si>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</si>
  <si>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</si>
  <si>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</si>
  <si>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</si>
  <si>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</si>
  <si>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</si>
  <si>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</si>
  <si>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</si>
  <si>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</si>
  <si>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</si>
  <si>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</si>
  <si>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</si>
  <si>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</si>
  <si>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</si>
  <si>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</si>
  <si>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</si>
  <si>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</si>
  <si>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</si>
  <si>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</si>
  <si>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</si>
  <si>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</si>
  <si>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</si>
  <si>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</si>
  <si>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</si>
  <si>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</si>
  <si>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</si>
  <si>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</si>
  <si>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</si>
  <si>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</si>
  <si>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</si>
  <si>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</si>
  <si>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</si>
  <si>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</si>
  <si>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</si>
  <si>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</si>
  <si>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</si>
  <si>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</si>
  <si>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</si>
  <si>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</si>
  <si>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</si>
  <si>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</si>
  <si>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</si>
  <si>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</si>
  <si>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</si>
  <si>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</si>
  <si>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</si>
  <si>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</si>
  <si>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</si>
  <si>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</si>
  <si>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</si>
  <si>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</si>
  <si>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</si>
  <si>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</si>
  <si>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</si>
  <si>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</si>
  <si>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</si>
  <si>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</si>
  <si>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</si>
  <si>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</si>
  <si>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</si>
  <si>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</si>
  <si>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</si>
  <si>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</si>
  <si>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</si>
  <si>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</si>
  <si>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</si>
  <si>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</si>
  <si>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</si>
  <si>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</si>
  <si>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</si>
  <si>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</si>
  <si>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</si>
  <si>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</si>
  <si>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</si>
  <si>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</si>
  <si>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</si>
  <si>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</si>
  <si>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</si>
  <si>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</si>
  <si>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</si>
  <si>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</si>
  <si>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</si>
  <si>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</si>
  <si>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</si>
  <si>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</si>
  <si>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</si>
  <si>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</si>
  <si>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</si>
  <si>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</si>
  <si>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</si>
  <si>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</si>
  <si>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</si>
  <si>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</si>
  <si>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</si>
  <si>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</si>
  <si>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</si>
  <si>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</si>
  <si>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</si>
  <si>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</si>
  <si>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</si>
  <si>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</si>
  <si>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</si>
  <si>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</si>
  <si>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</si>
  <si>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</si>
  <si>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</si>
  <si>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</si>
  <si>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</si>
  <si>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</si>
  <si>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</si>
  <si>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</si>
  <si>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</si>
  <si>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</si>
  <si>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</si>
  <si>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</si>
  <si>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</si>
  <si>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</si>
  <si>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</si>
  <si>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</si>
  <si>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</si>
  <si>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</si>
  <si>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</si>
  <si>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</si>
  <si>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</si>
  <si>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</si>
  <si>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</si>
  <si>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</si>
  <si>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</si>
  <si>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</si>
  <si>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</si>
  <si>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</si>
  <si>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</si>
  <si>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</si>
  <si>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</si>
  <si>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</si>
  <si>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</si>
  <si>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</si>
  <si>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</si>
  <si>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</si>
  <si>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</si>
  <si>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</si>
  <si>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</si>
  <si>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</si>
  <si>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</si>
  <si>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</si>
  <si>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</si>
  <si>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</si>
  <si>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</si>
  <si>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</si>
  <si>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</si>
  <si>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</si>
  <si>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</si>
  <si>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</si>
  <si>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</si>
  <si>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</si>
  <si>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</si>
  <si>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</si>
  <si>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</si>
  <si>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</si>
  <si>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</si>
  <si>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</si>
  <si>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</si>
  <si>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</si>
  <si>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</si>
  <si>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</si>
  <si>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</si>
  <si>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</si>
  <si>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</si>
  <si>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</si>
  <si>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</si>
  <si>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</si>
  <si>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</si>
  <si>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</si>
  <si>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</si>
  <si>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</si>
  <si>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</si>
  <si>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</si>
  <si>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</si>
  <si>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</si>
  <si>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</si>
  <si>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</si>
  <si>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</si>
  <si>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</si>
  <si>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</si>
  <si>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</si>
  <si>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</si>
  <si>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</si>
  <si>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</si>
  <si>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</si>
  <si>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</si>
  <si>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</si>
  <si>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</si>
  <si>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</si>
  <si>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</si>
  <si>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</si>
  <si>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</si>
  <si>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</si>
  <si>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</si>
  <si>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</si>
  <si>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</si>
  <si>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</si>
  <si>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</si>
  <si>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</si>
  <si>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</si>
  <si>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</si>
  <si>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</si>
  <si>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</si>
  <si>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</si>
  <si>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</si>
  <si>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</si>
  <si>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</si>
  <si>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</si>
  <si>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</si>
  <si>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</si>
  <si>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</si>
  <si>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</si>
  <si>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</si>
  <si>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</si>
  <si>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</si>
  <si>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</si>
  <si>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</si>
  <si>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</si>
  <si>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</si>
  <si>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</si>
  <si>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</si>
  <si>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</si>
  <si>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</si>
  <si>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</si>
  <si>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</si>
  <si>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</si>
  <si>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</si>
  <si>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</si>
  <si>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</si>
  <si>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</si>
  <si>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</si>
  <si>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</si>
  <si>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</si>
  <si>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</si>
  <si>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</si>
  <si>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</si>
  <si>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</si>
  <si>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</si>
  <si>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</si>
  <si>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</si>
  <si>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</si>
  <si>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</si>
  <si>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</si>
  <si>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</si>
  <si>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</si>
  <si>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</si>
  <si>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</si>
  <si>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</si>
  <si>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</si>
  <si>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</si>
  <si>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</si>
  <si>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</si>
  <si>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</si>
  <si>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</si>
  <si>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</si>
  <si>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</si>
  <si>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</si>
  <si>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</si>
  <si>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</si>
  <si>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</si>
  <si>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</si>
  <si>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</si>
  <si>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</si>
  <si>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</si>
  <si>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</si>
  <si>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</si>
  <si>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</si>
  <si>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</si>
  <si>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</si>
  <si>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</si>
  <si>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</si>
  <si>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</si>
  <si>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</si>
  <si>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</si>
  <si>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</si>
  <si>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</si>
  <si>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</si>
  <si>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</si>
  <si>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</si>
  <si>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</si>
  <si>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</si>
  <si>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</si>
  <si>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</si>
  <si>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</si>
  <si>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</si>
  <si>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</si>
  <si>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</si>
  <si>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</si>
  <si>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</si>
  <si>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</si>
  <si>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</si>
  <si>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</si>
  <si>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</si>
  <si>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</si>
  <si>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</si>
  <si>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</si>
  <si>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</si>
  <si>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</si>
  <si>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</si>
  <si>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</si>
  <si>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</si>
  <si>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</si>
  <si>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</si>
  <si>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</si>
  <si>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</si>
  <si>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</si>
  <si>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</si>
  <si>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</si>
  <si>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</si>
  <si>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</si>
  <si>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</si>
  <si>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</si>
  <si>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</si>
  <si>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</si>
  <si>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</si>
  <si>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</si>
  <si>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</si>
  <si>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</si>
  <si>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</si>
  <si>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</si>
  <si>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</si>
  <si>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</si>
  <si>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</si>
  <si>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</si>
  <si>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</si>
  <si>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</si>
  <si>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</si>
  <si>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</si>
  <si>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</si>
  <si>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</si>
  <si>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</si>
  <si>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</si>
  <si>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</si>
  <si>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</si>
  <si>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</si>
  <si>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</si>
  <si>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</si>
  <si>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</si>
  <si>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</si>
  <si>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</si>
  <si>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</si>
  <si>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</si>
  <si>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</si>
  <si>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</si>
  <si>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</si>
  <si>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</si>
  <si>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</si>
  <si>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</si>
  <si>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</si>
  <si>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</si>
  <si>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</si>
  <si>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</si>
  <si>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</si>
  <si>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</si>
  <si>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</si>
  <si>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</si>
  <si>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</si>
  <si>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</si>
  <si>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</si>
  <si>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</si>
  <si>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</si>
  <si>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</si>
  <si>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</si>
  <si>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</si>
  <si>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</si>
  <si>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</si>
  <si>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</si>
  <si>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</si>
  <si>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</si>
  <si>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</si>
  <si>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</si>
  <si>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</si>
  <si>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</si>
  <si>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</si>
  <si>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</si>
  <si>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</si>
  <si>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</si>
  <si>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</si>
  <si>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</si>
  <si>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</si>
  <si>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</si>
  <si>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</si>
  <si>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</si>
  <si>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</si>
  <si>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</si>
  <si>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</si>
  <si>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</si>
  <si>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</si>
  <si>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</si>
  <si>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</si>
  <si>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</si>
  <si>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</si>
  <si>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</si>
  <si>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</si>
  <si>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</si>
  <si>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</si>
  <si>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</si>
  <si>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</si>
  <si>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</si>
  <si>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</si>
  <si>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</si>
  <si>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</si>
  <si>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</si>
  <si>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</si>
  <si>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</si>
  <si>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</si>
  <si>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</si>
  <si>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</si>
  <si>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</si>
  <si>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</si>
  <si>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</si>
  <si>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</si>
  <si>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</si>
  <si>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</si>
  <si>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</si>
  <si>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</si>
  <si>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</si>
  <si>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</si>
  <si>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</si>
  <si>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</si>
  <si>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</si>
  <si>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</si>
  <si>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</si>
  <si>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</si>
  <si>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</si>
  <si>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</si>
  <si>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</si>
  <si>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</si>
  <si>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</si>
  <si>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</si>
  <si>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</si>
  <si>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</si>
  <si>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</si>
  <si>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</si>
  <si>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</si>
  <si>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</si>
  <si>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</si>
  <si>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</si>
  <si>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</si>
  <si>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</si>
  <si>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</si>
  <si>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</si>
  <si>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</si>
  <si>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</si>
  <si>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</si>
  <si>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</si>
  <si>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</si>
  <si>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</si>
  <si>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</si>
  <si>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</si>
  <si>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</si>
  <si>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</si>
  <si>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</si>
  <si>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</si>
  <si>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</si>
  <si>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</si>
  <si>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</si>
  <si>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</si>
  <si>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</si>
  <si>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</si>
  <si>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</si>
  <si>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</si>
  <si>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</si>
  <si>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</si>
  <si>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</si>
  <si>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</si>
  <si>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</si>
  <si>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</si>
  <si>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</si>
  <si>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</si>
  <si>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</si>
  <si>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</si>
  <si>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</si>
  <si>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</si>
  <si>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</si>
  <si>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</si>
  <si>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</si>
  <si>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</si>
  <si>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</si>
  <si>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</si>
  <si>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</si>
  <si>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</si>
  <si>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</si>
  <si>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</si>
  <si>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</si>
  <si>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</si>
  <si>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</si>
  <si>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</si>
  <si>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</si>
  <si>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</si>
  <si>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</si>
  <si>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</si>
  <si>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</si>
  <si>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</si>
  <si>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</si>
  <si>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</si>
  <si>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</si>
  <si>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</si>
  <si>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</si>
  <si>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</si>
  <si>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</si>
  <si>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</si>
  <si>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</si>
  <si>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</si>
  <si>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</si>
  <si>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</si>
  <si>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</si>
  <si>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</si>
  <si>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</si>
  <si>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</si>
  <si>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</si>
  <si>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</si>
  <si>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</si>
  <si>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</si>
  <si>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</si>
  <si>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</si>
  <si>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</si>
  <si>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</si>
  <si>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</si>
  <si>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</si>
  <si>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</si>
  <si>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</si>
  <si>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</si>
  <si>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</si>
  <si>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</si>
  <si>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</si>
  <si>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</si>
  <si>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</si>
  <si>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</si>
  <si>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</si>
  <si>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</si>
  <si>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</si>
  <si>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</si>
  <si>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</si>
  <si>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</si>
  <si>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</si>
  <si>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</si>
  <si>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</si>
  <si>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</si>
  <si>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</si>
  <si>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</si>
  <si>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</si>
  <si>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</si>
  <si>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</si>
  <si>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</si>
  <si>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</si>
  <si>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</si>
  <si>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</si>
  <si>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</si>
  <si>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</si>
  <si>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</si>
  <si>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</si>
  <si>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</si>
  <si>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</si>
  <si>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</si>
  <si>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</si>
  <si>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</si>
  <si>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</si>
  <si>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</si>
  <si>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</si>
  <si>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</si>
  <si>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</si>
  <si>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</si>
  <si>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</si>
  <si>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</si>
  <si>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</si>
  <si>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</si>
  <si>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</si>
  <si>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</si>
  <si>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</si>
  <si>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</si>
  <si>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</si>
  <si>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</si>
  <si>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</si>
  <si>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</si>
  <si>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</si>
  <si>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</si>
  <si>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</si>
  <si>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</si>
  <si>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</si>
  <si>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</si>
  <si>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</si>
  <si>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</si>
  <si>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</si>
  <si>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</si>
  <si>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</si>
  <si>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</si>
  <si>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</si>
  <si>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</si>
  <si>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</si>
  <si>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</si>
  <si>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</si>
  <si>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</si>
  <si>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</si>
  <si>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</si>
  <si>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</si>
  <si>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</si>
  <si>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</si>
  <si>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</si>
  <si>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</si>
  <si>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</si>
  <si>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</si>
  <si>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</si>
  <si>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</si>
  <si>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</si>
  <si>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</si>
  <si>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</si>
  <si>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</si>
  <si>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</si>
  <si>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</si>
  <si>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</si>
  <si>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</si>
  <si>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</si>
  <si>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</si>
  <si>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</si>
  <si>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</si>
  <si>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</si>
  <si>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</si>
  <si>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</si>
  <si>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</si>
  <si>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</si>
  <si>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</si>
  <si>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</si>
  <si>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</si>
  <si>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</si>
  <si>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</si>
  <si>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</si>
  <si>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</si>
  <si>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</si>
  <si>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</si>
  <si>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</si>
  <si>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</si>
  <si>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</si>
  <si>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</si>
  <si>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</si>
  <si>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</si>
  <si>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</si>
  <si>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</si>
  <si>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</si>
  <si>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</si>
  <si>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</si>
  <si>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</si>
  <si>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</si>
  <si>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</si>
  <si>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</si>
  <si>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</si>
  <si>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</si>
  <si>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</si>
  <si>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</si>
  <si>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</si>
  <si>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</si>
  <si>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</si>
  <si>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</si>
  <si>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</si>
  <si>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</si>
  <si>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</si>
  <si>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</si>
  <si>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</si>
  <si>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</si>
  <si>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</si>
  <si>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</si>
  <si>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</si>
  <si>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</si>
  <si>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</si>
  <si>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</si>
  <si>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</si>
  <si>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</si>
  <si>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</si>
  <si>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</si>
  <si>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</si>
  <si>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</si>
  <si>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</si>
  <si>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</si>
  <si>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</si>
  <si>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</si>
  <si>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</si>
  <si>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</si>
  <si>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</si>
  <si>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</si>
  <si>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</si>
  <si>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</si>
  <si>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</si>
  <si>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</si>
  <si>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</si>
  <si>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</si>
  <si>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</si>
  <si>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</si>
  <si>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</si>
  <si>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</si>
  <si>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</si>
  <si>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</si>
  <si>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</si>
  <si>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</si>
  <si>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</si>
  <si>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</si>
  <si>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</si>
  <si>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</si>
  <si>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</si>
  <si>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</si>
  <si>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</si>
  <si>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</si>
  <si>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</si>
  <si>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</si>
  <si>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</si>
  <si>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</si>
  <si>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</si>
  <si>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</si>
  <si>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</si>
  <si>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</si>
  <si>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</si>
  <si>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</si>
  <si>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</si>
  <si>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</si>
  <si>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</si>
  <si>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</si>
  <si>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</si>
  <si>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</si>
  <si>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</si>
  <si>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</si>
  <si>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</si>
  <si>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</si>
  <si>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</si>
  <si>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</si>
  <si>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</si>
  <si>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</si>
  <si>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</si>
  <si>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</si>
  <si>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</si>
  <si>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</si>
  <si>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</si>
  <si>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</si>
  <si>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</si>
  <si>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</si>
  <si>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</si>
  <si>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</si>
  <si>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</si>
  <si>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</si>
  <si>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</si>
  <si>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</si>
  <si>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</si>
  <si>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</si>
  <si>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</si>
  <si>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</si>
  <si>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</si>
  <si>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</si>
  <si>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</si>
  <si>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</si>
  <si>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</si>
  <si>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</si>
  <si>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</si>
  <si>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</si>
  <si>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</si>
  <si>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</si>
  <si>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</si>
  <si>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</si>
  <si>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</si>
  <si>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</si>
  <si>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</si>
  <si>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</si>
  <si>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</si>
  <si>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</si>
  <si>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</si>
  <si>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</si>
  <si>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</si>
  <si>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</si>
  <si>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</si>
  <si>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</si>
  <si>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</si>
  <si>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</si>
  <si>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</si>
  <si>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</si>
  <si>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</si>
  <si>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</si>
  <si>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</si>
  <si>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</si>
  <si>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</si>
  <si>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</si>
  <si>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</si>
  <si>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</si>
  <si>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</si>
  <si>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</si>
  <si>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</si>
  <si>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</si>
  <si>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</si>
  <si>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</si>
  <si>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</si>
  <si>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</si>
  <si>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</si>
  <si>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</si>
  <si>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</si>
  <si>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</si>
  <si>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</si>
  <si>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</si>
  <si>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</si>
  <si>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</si>
  <si>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</si>
  <si>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</si>
  <si>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</si>
  <si>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</si>
  <si>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</si>
  <si>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</si>
  <si>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</si>
  <si>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</si>
  <si>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</si>
  <si>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</si>
  <si>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</si>
  <si>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</si>
  <si>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</si>
  <si>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</si>
  <si>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</si>
  <si>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</si>
  <si>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</si>
  <si>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</si>
  <si>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</si>
  <si>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</si>
  <si>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</si>
  <si>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</si>
  <si>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</si>
  <si>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</si>
  <si>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</si>
  <si>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</si>
  <si>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</si>
  <si>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</si>
  <si>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</si>
  <si>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</si>
  <si>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</si>
  <si>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</si>
  <si>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</si>
  <si>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</si>
  <si>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</si>
  <si>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</si>
  <si>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</si>
  <si>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</si>
  <si>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</si>
  <si>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</si>
  <si>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</si>
  <si>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</si>
  <si>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</si>
  <si>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</si>
  <si>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</si>
  <si>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</si>
  <si>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</si>
  <si>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</si>
  <si>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</si>
  <si>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</si>
  <si>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</si>
  <si>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</si>
  <si>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</si>
  <si>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</si>
  <si>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</si>
  <si>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</si>
  <si>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</si>
  <si>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</si>
  <si>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</si>
  <si>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</si>
  <si>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</si>
  <si>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</si>
  <si>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</si>
  <si>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</si>
  <si>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</si>
  <si>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</si>
  <si>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</si>
  <si>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</si>
  <si>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</si>
  <si>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</si>
  <si>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</si>
  <si>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</si>
  <si>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</si>
  <si>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</si>
  <si>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</si>
  <si>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</si>
  <si>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</si>
  <si>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</si>
  <si>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</si>
  <si>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</si>
  <si>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</si>
  <si>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</si>
  <si>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</si>
  <si>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</si>
  <si>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</si>
  <si>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</si>
  <si>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</si>
  <si>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</si>
  <si>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</si>
  <si>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</si>
  <si>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</si>
  <si>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</si>
  <si>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</si>
  <si>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</si>
  <si>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</si>
  <si>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</si>
  <si>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</si>
  <si>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</si>
  <si>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</si>
  <si>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</si>
  <si>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</si>
  <si>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</si>
  <si>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</si>
  <si>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</si>
  <si>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</si>
  <si>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</si>
  <si>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</si>
  <si>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</si>
  <si>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</si>
  <si>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</si>
  <si>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</si>
  <si>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</si>
  <si>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</si>
  <si>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</si>
  <si>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</si>
  <si>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</si>
  <si>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</si>
  <si>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</si>
  <si>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</si>
  <si>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</si>
  <si>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</si>
  <si>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</si>
  <si>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</si>
  <si>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</si>
  <si>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</si>
  <si>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</si>
  <si>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</si>
  <si>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</si>
  <si>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</si>
  <si>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</si>
  <si>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</si>
  <si>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</si>
  <si>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</si>
  <si>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</si>
  <si>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</si>
  <si>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</si>
  <si>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</si>
  <si>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</si>
  <si>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</si>
  <si>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</si>
  <si>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</si>
  <si>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</si>
  <si>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</si>
  <si>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</si>
  <si>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</si>
  <si>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</si>
  <si>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</si>
  <si>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</si>
  <si>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</si>
  <si>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</si>
  <si>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</si>
  <si>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</si>
  <si>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</si>
  <si>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</si>
  <si>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</si>
  <si>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</si>
  <si>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</si>
  <si>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</si>
  <si>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</si>
  <si>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</si>
  <si>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</si>
  <si>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</si>
  <si>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</si>
  <si>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</si>
  <si>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</si>
  <si>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</si>
  <si>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</si>
  <si>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</si>
  <si>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</si>
  <si>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</si>
  <si>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</si>
  <si>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</si>
  <si>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</si>
  <si>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</si>
  <si>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</si>
  <si>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</si>
  <si>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</si>
  <si>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</si>
  <si>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</si>
  <si>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</si>
  <si>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</si>
  <si>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</si>
  <si>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</si>
  <si>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</si>
  <si>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</si>
  <si>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</si>
  <si>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</si>
  <si>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</si>
  <si>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</si>
  <si>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</si>
  <si>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</si>
  <si>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</si>
  <si>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</si>
  <si>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</si>
  <si>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</si>
  <si>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</si>
  <si>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</si>
  <si>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</si>
  <si>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</si>
  <si>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</si>
  <si>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</si>
  <si>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</si>
  <si>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</si>
  <si>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</si>
  <si>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</si>
  <si>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</si>
  <si>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</si>
  <si>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</si>
  <si>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</si>
  <si>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</si>
  <si>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</si>
  <si>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</si>
  <si>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</si>
  <si>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</si>
  <si>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</si>
  <si>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</si>
  <si>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</si>
  <si>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</si>
  <si>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</si>
  <si>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</si>
  <si>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</si>
  <si>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</si>
  <si>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</si>
  <si>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</si>
  <si>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</si>
  <si>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</si>
  <si>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</si>
  <si>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</si>
  <si>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</si>
  <si>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</si>
  <si>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</si>
  <si>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</si>
  <si>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</si>
  <si>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</si>
  <si>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</si>
  <si>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</si>
  <si>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</si>
  <si>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</si>
  <si>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</si>
  <si>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</si>
  <si>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</si>
  <si>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</si>
  <si>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</si>
  <si>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</si>
  <si>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</si>
  <si>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</si>
  <si>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</si>
  <si>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</si>
  <si>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</si>
  <si>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</si>
  <si>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</si>
  <si>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</si>
  <si>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</si>
  <si>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</si>
  <si>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</si>
  <si>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</si>
  <si>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</si>
  <si>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</si>
  <si>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</si>
  <si>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</si>
  <si>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</si>
  <si>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</si>
  <si>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</si>
  <si>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</si>
  <si>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</si>
  <si>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</si>
  <si>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</si>
  <si>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</si>
  <si>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</si>
  <si>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</si>
  <si>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</si>
  <si>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</si>
  <si>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</si>
  <si>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</si>
  <si>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</si>
  <si>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</si>
  <si>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</si>
  <si>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</si>
  <si>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</si>
  <si>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</si>
  <si>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</si>
  <si>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</si>
  <si>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</si>
  <si>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</si>
  <si>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</si>
  <si>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</si>
  <si>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</si>
  <si>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</si>
  <si>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</si>
  <si>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</si>
  <si>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</si>
  <si>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</si>
  <si>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</si>
  <si>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</si>
  <si>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</si>
  <si>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</si>
  <si>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</si>
  <si>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</si>
  <si>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</si>
  <si>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</si>
  <si>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</si>
  <si>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</si>
  <si>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</si>
  <si>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</si>
  <si>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</si>
  <si>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</si>
  <si>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</si>
  <si>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</si>
  <si>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</si>
  <si>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</si>
  <si>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</si>
  <si>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</si>
  <si>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</si>
  <si>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</si>
  <si>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</si>
  <si>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</si>
  <si>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</si>
  <si>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</si>
  <si>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</si>
  <si>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</si>
  <si>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</si>
  <si>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</si>
  <si>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</si>
  <si>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</si>
  <si>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</si>
  <si>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</si>
  <si>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</si>
  <si>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</si>
  <si>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</si>
  <si>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</si>
  <si>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</si>
  <si>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</si>
  <si>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</si>
  <si>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</si>
  <si>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</si>
  <si>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</si>
  <si>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</si>
  <si>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</si>
  <si>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</si>
  <si>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</si>
  <si>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</si>
  <si>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</si>
  <si>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</si>
  <si>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</si>
  <si>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</si>
  <si>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</si>
  <si>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</si>
  <si>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</si>
  <si>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</si>
  <si>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</si>
  <si>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</si>
  <si>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</si>
  <si>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</si>
  <si>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</si>
  <si>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</si>
  <si>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</si>
  <si>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</si>
  <si>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</si>
  <si>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</si>
  <si>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</si>
  <si>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</si>
  <si>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</si>
  <si>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</si>
  <si>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</si>
  <si>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</si>
  <si>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</si>
  <si>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</si>
  <si>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</si>
  <si>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</si>
  <si>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</si>
  <si>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</si>
  <si>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</si>
  <si>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</si>
  <si>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</si>
  <si>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</si>
  <si>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</si>
  <si>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</si>
  <si>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</si>
  <si>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</si>
  <si>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</si>
  <si>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</si>
  <si>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</si>
  <si>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</si>
  <si>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</si>
  <si>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</si>
  <si>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</si>
  <si>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</si>
  <si>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</si>
  <si>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</si>
  <si>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</si>
  <si>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</si>
  <si>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</si>
  <si>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</si>
  <si>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</si>
  <si>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</si>
  <si>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</si>
  <si>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</si>
  <si>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</si>
  <si>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</si>
  <si>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</si>
  <si>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</si>
  <si>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</si>
  <si>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</si>
  <si>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</si>
  <si>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</si>
  <si>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</si>
  <si>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</si>
  <si>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</si>
  <si>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</si>
  <si>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</si>
  <si>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</si>
  <si>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</si>
  <si>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</si>
  <si>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</si>
  <si>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</si>
  <si>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</si>
  <si>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</si>
  <si>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</si>
  <si>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</si>
  <si>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</si>
  <si>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</si>
  <si>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</si>
  <si>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</si>
  <si>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</si>
  <si>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</si>
  <si>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</si>
  <si>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</si>
  <si>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</si>
  <si>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</si>
  <si>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</si>
  <si>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</si>
  <si>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</si>
  <si>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</si>
  <si>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</si>
  <si>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</si>
  <si>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</si>
  <si>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</si>
  <si>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</si>
  <si>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</si>
  <si>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</si>
  <si>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</si>
  <si>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</si>
  <si>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</si>
  <si>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</si>
  <si>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</si>
  <si>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</si>
  <si>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</si>
  <si>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</si>
  <si>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</si>
  <si>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</si>
  <si>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</si>
  <si>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</si>
  <si>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</si>
  <si>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</si>
  <si>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</si>
  <si>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</si>
  <si>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</si>
  <si>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</si>
  <si>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</si>
  <si>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</si>
  <si>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</si>
  <si>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</si>
  <si>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</si>
  <si>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</si>
  <si>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</si>
  <si>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</si>
  <si>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</si>
  <si>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</si>
  <si>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</si>
  <si>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</si>
  <si>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</si>
  <si>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</si>
  <si>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</si>
  <si>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</si>
  <si>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</si>
  <si>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</si>
  <si>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</si>
  <si>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</si>
  <si>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</si>
  <si>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</si>
  <si>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</si>
  <si>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</si>
  <si>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</si>
  <si>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</si>
  <si>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</si>
  <si>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</si>
  <si>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</si>
  <si>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</si>
  <si>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</si>
  <si>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</si>
  <si>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</si>
  <si>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</si>
  <si>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</si>
  <si>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</si>
  <si>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</si>
  <si>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</si>
  <si>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</si>
  <si>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</si>
  <si>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</si>
  <si>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</si>
  <si>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</si>
  <si>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</si>
  <si>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</si>
  <si>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</si>
  <si>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</si>
  <si>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</si>
  <si>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</si>
  <si>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</si>
  <si>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</si>
  <si>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</si>
  <si>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</si>
  <si>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</si>
  <si>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</si>
  <si>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</si>
  <si>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</si>
  <si>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</si>
  <si>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</si>
  <si>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</si>
  <si>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</si>
  <si>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</si>
  <si>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</si>
  <si>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</si>
  <si>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</si>
  <si>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</si>
  <si>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</si>
  <si>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</si>
  <si>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</si>
  <si>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</si>
  <si>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</si>
  <si>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</si>
  <si>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</si>
  <si>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</si>
  <si>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</si>
  <si>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</si>
  <si>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</si>
  <si>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</si>
  <si>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</si>
  <si>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</si>
  <si>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</si>
  <si>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</si>
  <si>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</si>
  <si>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</si>
  <si>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</si>
  <si>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</si>
  <si>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</si>
  <si>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</si>
  <si>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</si>
  <si>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</si>
  <si>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</si>
  <si>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</si>
  <si>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</si>
  <si>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</si>
  <si>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</si>
  <si>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</si>
  <si>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</si>
  <si>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</si>
  <si>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</si>
  <si>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</si>
  <si>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</si>
  <si>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</si>
  <si>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</si>
  <si>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</si>
  <si>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</si>
  <si>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</si>
  <si>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</si>
  <si>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</si>
  <si>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</si>
  <si>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</si>
  <si>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</si>
  <si>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</si>
  <si>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</si>
  <si>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</si>
  <si>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</si>
  <si>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</si>
  <si>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</si>
  <si>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</si>
  <si>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</si>
  <si>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</si>
  <si>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</si>
  <si>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</si>
  <si>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</si>
  <si>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</si>
  <si>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</si>
  <si>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</si>
  <si>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</si>
  <si>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</si>
  <si>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</si>
  <si>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</si>
  <si>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</si>
  <si>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</si>
  <si>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</si>
  <si>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</si>
  <si>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</si>
  <si>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</si>
  <si>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</si>
  <si>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</si>
  <si>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</si>
  <si>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</si>
  <si>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</si>
  <si>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</si>
  <si>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</si>
  <si>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</si>
  <si>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</si>
  <si>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</si>
  <si>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</si>
  <si>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</si>
  <si>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</si>
  <si>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</si>
  <si>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</si>
  <si>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</si>
  <si>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</si>
  <si>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</si>
  <si>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</si>
  <si>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</si>
  <si>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</si>
  <si>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</si>
  <si>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</si>
  <si>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</si>
  <si>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</si>
  <si>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</si>
  <si>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</si>
  <si>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</si>
  <si>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</si>
  <si>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</si>
  <si>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</si>
  <si>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</si>
  <si>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</si>
  <si>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</si>
  <si>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</si>
  <si>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</si>
  <si>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</si>
  <si>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</si>
  <si>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</si>
  <si>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</si>
  <si>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</si>
  <si>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</si>
  <si>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</si>
  <si>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</si>
  <si>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</si>
  <si>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</si>
  <si>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</si>
  <si>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</si>
  <si>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</si>
  <si>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</si>
  <si>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</si>
  <si>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</si>
  <si>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</si>
  <si>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</si>
  <si>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</si>
  <si>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</si>
  <si>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</si>
  <si>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</si>
  <si>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</si>
  <si>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</si>
  <si>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</si>
  <si>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</si>
  <si>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</si>
  <si>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</si>
  <si>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</si>
  <si>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</si>
  <si>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</si>
  <si>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</si>
  <si>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</si>
  <si>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</si>
  <si>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</si>
  <si>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</si>
  <si>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</si>
  <si>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</si>
  <si>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</si>
  <si>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</si>
  <si>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</si>
  <si>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</si>
  <si>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</si>
  <si>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</si>
  <si>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</si>
  <si>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</si>
  <si>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</si>
  <si>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</si>
  <si>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</si>
  <si>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</si>
  <si>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</si>
  <si>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</si>
  <si>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</si>
  <si>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</si>
  <si>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</si>
  <si>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</si>
  <si>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</si>
  <si>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</si>
  <si>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</si>
  <si>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</si>
  <si>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</si>
  <si>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</si>
  <si>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</si>
  <si>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</si>
  <si>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</si>
  <si>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</si>
  <si>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</si>
  <si>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</si>
  <si>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</si>
  <si>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</si>
  <si>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</si>
  <si>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</si>
  <si>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</si>
  <si>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</si>
  <si>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</si>
  <si>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</si>
  <si>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</si>
  <si>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</si>
  <si>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</si>
  <si>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</si>
  <si>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</si>
  <si>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</si>
  <si>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</si>
  <si>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</si>
  <si>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</si>
  <si>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</si>
  <si>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</si>
  <si>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</si>
  <si>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</si>
  <si>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</si>
  <si>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</si>
  <si>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</si>
  <si>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</si>
  <si>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</si>
  <si>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</si>
  <si>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</si>
  <si>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</si>
  <si>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</si>
  <si>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</si>
  <si>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</si>
  <si>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</si>
  <si>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</si>
  <si>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</si>
  <si>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</si>
  <si>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</si>
  <si>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</si>
  <si>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</si>
  <si>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</si>
  <si>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</si>
  <si>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</si>
  <si>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</si>
  <si>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</si>
  <si>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</si>
  <si>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</si>
  <si>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</si>
  <si>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</si>
  <si>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</si>
  <si>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</si>
  <si>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</si>
  <si>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</si>
  <si>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</si>
  <si>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</si>
  <si>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</si>
  <si>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</si>
  <si>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</si>
  <si>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</si>
  <si>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</si>
  <si>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</si>
  <si>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</si>
  <si>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</si>
  <si>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</si>
  <si>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</si>
  <si>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</si>
  <si>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</si>
  <si>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</si>
  <si>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</si>
  <si>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</si>
  <si>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</si>
  <si>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</si>
  <si>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</si>
  <si>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</si>
  <si>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</si>
  <si>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</si>
  <si>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</si>
  <si>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</si>
  <si>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</si>
  <si>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</si>
  <si>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</si>
  <si>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</si>
  <si>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</si>
  <si>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</si>
  <si>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</si>
  <si>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</si>
  <si>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</si>
  <si>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</si>
  <si>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</si>
  <si>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</si>
  <si>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</si>
  <si>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</si>
  <si>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</si>
  <si>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</si>
  <si>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</si>
  <si>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</si>
  <si>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</si>
  <si>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</si>
  <si>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</si>
  <si>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</si>
  <si>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</si>
  <si>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</si>
  <si>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</si>
  <si>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</si>
  <si>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</si>
  <si>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</si>
  <si>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</si>
  <si>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</si>
  <si>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</si>
  <si>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</si>
  <si>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</si>
  <si>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</si>
  <si>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</si>
  <si>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</si>
  <si>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</si>
  <si>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</si>
  <si>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</si>
  <si>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</si>
  <si>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</si>
  <si>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</si>
  <si>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</si>
  <si>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</si>
  <si>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</si>
  <si>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</si>
  <si>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</si>
  <si>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</si>
  <si>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</si>
  <si>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</si>
  <si>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</si>
  <si>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</si>
  <si>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</si>
  <si>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</si>
  <si>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</si>
  <si>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</si>
  <si>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</si>
  <si>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</si>
  <si>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</si>
  <si>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</si>
  <si>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</si>
  <si>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</si>
  <si>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</si>
  <si>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</si>
  <si>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</si>
  <si>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</si>
  <si>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</si>
  <si>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</si>
  <si>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</si>
  <si>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</si>
  <si>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</si>
  <si>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</si>
  <si>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</si>
  <si>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</si>
  <si>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</si>
  <si>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</si>
  <si>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</si>
  <si>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</si>
  <si>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</si>
  <si>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</si>
  <si>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</si>
  <si>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</si>
  <si>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</si>
  <si>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</si>
  <si>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</si>
  <si>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</si>
  <si>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</si>
  <si>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</si>
  <si>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</si>
  <si>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</si>
  <si>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</si>
  <si>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</si>
  <si>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</si>
  <si>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</si>
  <si>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</si>
  <si>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</si>
  <si>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</si>
  <si>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</si>
  <si>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</si>
  <si>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</si>
  <si>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</si>
  <si>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</si>
  <si>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</si>
  <si>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</si>
  <si>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</si>
  <si>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</si>
  <si>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</si>
  <si>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</si>
  <si>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</si>
  <si>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</si>
  <si>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</si>
  <si>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</si>
  <si>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</si>
  <si>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</si>
  <si>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</si>
  <si>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</si>
  <si>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</si>
  <si>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</si>
  <si>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</si>
  <si>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</si>
  <si>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</si>
  <si>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</si>
  <si>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</si>
  <si>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</si>
  <si>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</si>
  <si>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</si>
  <si>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</si>
  <si>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</si>
  <si>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</si>
  <si>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</si>
  <si>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</si>
  <si>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</si>
  <si>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</si>
  <si>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</si>
  <si>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</si>
  <si>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</si>
  <si>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</si>
  <si>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</si>
  <si>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</si>
  <si>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</si>
  <si>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</si>
  <si>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</si>
  <si>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</si>
  <si>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</si>
  <si>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</si>
  <si>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</si>
  <si>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</si>
  <si>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</si>
  <si>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</si>
  <si>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</si>
  <si>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</si>
  <si>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</si>
  <si>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</si>
  <si>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</si>
  <si>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</si>
  <si>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</si>
  <si>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</si>
  <si>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</si>
  <si>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</si>
  <si>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</si>
  <si>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</si>
  <si>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</si>
  <si>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</si>
  <si>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</si>
  <si>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</si>
  <si>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</si>
  <si>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</si>
  <si>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</si>
  <si>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</si>
  <si>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</si>
  <si>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</si>
  <si>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</si>
  <si>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</si>
  <si>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</si>
  <si>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</si>
  <si>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</si>
  <si>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</si>
  <si>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</si>
  <si>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</si>
  <si>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</si>
  <si>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</si>
  <si>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</si>
  <si>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</si>
  <si>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</si>
  <si>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</si>
  <si>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</si>
  <si>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</si>
  <si>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</si>
  <si>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</si>
  <si>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</si>
  <si>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</si>
  <si>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</si>
  <si>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</si>
  <si>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</si>
  <si>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</si>
  <si>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</si>
  <si>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</si>
  <si>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</si>
  <si>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</si>
  <si>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</si>
  <si>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</si>
  <si>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</si>
  <si>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</si>
  <si>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</si>
  <si>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</si>
  <si>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</si>
  <si>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</si>
  <si>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</si>
  <si>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</si>
  <si>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</si>
  <si>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</si>
  <si>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</si>
  <si>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</si>
  <si>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</si>
  <si>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</si>
  <si>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</si>
  <si>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</si>
  <si>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</si>
  <si>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</si>
  <si>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</si>
  <si>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</si>
  <si>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</si>
  <si>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</si>
  <si>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</si>
  <si>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</si>
  <si>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</si>
  <si>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</si>
  <si>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</si>
  <si>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</si>
  <si>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</si>
  <si>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</si>
  <si>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</si>
  <si>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</si>
  <si>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</si>
  <si>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</si>
  <si>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</si>
  <si>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</si>
  <si>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</si>
  <si>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</si>
  <si>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</si>
  <si>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</si>
  <si>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</si>
  <si>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</si>
  <si>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</si>
  <si>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</si>
  <si>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</si>
  <si>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</si>
  <si>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</si>
  <si>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</si>
  <si>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</si>
  <si>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</si>
  <si>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</si>
  <si>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</si>
  <si>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</si>
  <si>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</si>
  <si>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</si>
  <si>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</si>
  <si>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</si>
  <si>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</si>
  <si>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</si>
  <si>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</si>
  <si>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</si>
  <si>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</si>
  <si>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</si>
  <si>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</si>
  <si>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</si>
  <si>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</si>
  <si>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</si>
  <si>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</si>
  <si>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</si>
  <si>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</si>
  <si>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</si>
  <si>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</si>
  <si>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</si>
  <si>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</si>
  <si>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</si>
  <si>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</si>
  <si>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</si>
  <si>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</si>
  <si>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</si>
  <si>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</si>
  <si>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</si>
  <si>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</si>
  <si>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</si>
  <si>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</si>
  <si>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</si>
  <si>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</si>
  <si>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</si>
  <si>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</si>
  <si>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</si>
  <si>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</si>
  <si>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</si>
  <si>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</si>
  <si>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</si>
  <si>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</si>
  <si>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</si>
  <si>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</si>
  <si>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</si>
  <si>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</si>
  <si>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</si>
  <si>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</si>
  <si>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</si>
  <si>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</si>
  <si>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</si>
  <si>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</si>
  <si>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</si>
  <si>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</si>
  <si>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</si>
  <si>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</si>
  <si>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</si>
  <si>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</si>
  <si>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</si>
  <si>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</si>
  <si>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</si>
  <si>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</si>
  <si>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</si>
  <si>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</si>
  <si>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</si>
  <si>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</si>
  <si>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</si>
  <si>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</si>
  <si>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</si>
  <si>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</si>
  <si>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</si>
  <si>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</si>
  <si>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</si>
  <si>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</si>
  <si>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</si>
  <si>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</si>
  <si>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</si>
  <si>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</si>
  <si>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</si>
  <si>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</si>
  <si>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</si>
  <si>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</si>
  <si>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</si>
  <si>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</si>
  <si>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</si>
  <si>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</si>
  <si>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</si>
  <si>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</si>
  <si>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</si>
  <si>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</si>
  <si>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</si>
  <si>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</si>
  <si>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</si>
  <si>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</si>
  <si>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</si>
  <si>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</si>
  <si>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</si>
  <si>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</si>
  <si>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</si>
  <si>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</si>
  <si>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</si>
  <si>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</si>
  <si>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</si>
  <si>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</si>
  <si>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</si>
  <si>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</si>
  <si>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</si>
  <si>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</si>
  <si>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</si>
  <si>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</si>
  <si>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</si>
  <si>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</si>
  <si>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</si>
  <si>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</si>
  <si>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</si>
  <si>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</si>
  <si>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</si>
  <si>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</si>
  <si>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</si>
  <si>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</si>
  <si>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</si>
  <si>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</si>
  <si>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</si>
  <si>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</si>
  <si>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</si>
  <si>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</si>
  <si>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</si>
  <si>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</si>
  <si>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</si>
  <si>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</si>
  <si>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</si>
  <si>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</si>
  <si>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</si>
  <si>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</si>
  <si>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</si>
  <si>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</si>
  <si>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</si>
  <si>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</si>
  <si>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</si>
  <si>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</si>
  <si>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</si>
  <si>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</si>
  <si>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</si>
  <si>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</si>
  <si>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</si>
  <si>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</si>
  <si>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</si>
  <si>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</si>
  <si>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</si>
  <si>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</si>
  <si>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</si>
  <si>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</si>
  <si>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</si>
  <si>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</si>
  <si>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</si>
  <si>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</si>
  <si>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</si>
  <si>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</si>
  <si>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</si>
  <si>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</si>
  <si>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</si>
  <si>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</si>
  <si>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</si>
  <si>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</si>
  <si>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</si>
  <si>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</si>
  <si>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</si>
  <si>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</si>
  <si>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</si>
  <si>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</si>
  <si>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</si>
  <si>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</si>
  <si>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</si>
  <si>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</si>
  <si>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</si>
  <si>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</si>
  <si>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</si>
  <si>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</si>
  <si>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</si>
  <si>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</si>
  <si>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</si>
  <si>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</si>
  <si>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</si>
  <si>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</si>
  <si>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</si>
  <si>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</si>
  <si>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</si>
  <si>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</si>
  <si>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</si>
  <si>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</si>
  <si>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</si>
  <si>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</si>
  <si>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</si>
  <si>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</si>
  <si>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</si>
  <si>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</si>
  <si>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</si>
  <si>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</si>
  <si>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</si>
  <si>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</si>
  <si>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</si>
  <si>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</si>
  <si>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</si>
  <si>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</si>
  <si>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</si>
  <si>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</si>
  <si>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</si>
  <si>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</si>
  <si>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</si>
  <si>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</si>
  <si>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</si>
  <si>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</si>
  <si>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</si>
  <si>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</si>
  <si>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</si>
  <si>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</si>
  <si>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</si>
  <si>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</si>
  <si>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</si>
  <si>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</si>
  <si>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</si>
  <si>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</si>
  <si>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</si>
  <si>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</si>
  <si>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</si>
  <si>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</si>
  <si>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</si>
  <si>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</si>
  <si>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</si>
  <si>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</si>
  <si>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</si>
  <si>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</si>
  <si>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</si>
  <si>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</si>
  <si>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</si>
  <si>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</si>
  <si>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</si>
  <si>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</si>
  <si>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</si>
  <si>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</si>
  <si>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</si>
  <si>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</si>
  <si>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</si>
  <si>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</si>
  <si>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</si>
  <si>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</si>
  <si>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</si>
  <si>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</si>
  <si>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</si>
  <si>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</si>
  <si>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</si>
  <si>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</si>
  <si>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</si>
  <si>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</si>
  <si>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</si>
  <si>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</si>
  <si>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</si>
  <si>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</si>
  <si>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</si>
  <si>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</si>
  <si>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</si>
  <si>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</si>
  <si>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</si>
  <si>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</si>
  <si>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</si>
  <si>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</si>
  <si>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</si>
  <si>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</si>
  <si>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</si>
  <si>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</si>
  <si>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</si>
  <si>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</si>
  <si>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</si>
  <si>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</si>
  <si>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</si>
  <si>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</si>
  <si>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</si>
  <si>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</si>
  <si>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</si>
  <si>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</si>
  <si>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</si>
  <si>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</si>
  <si>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</si>
  <si>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</si>
  <si>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</si>
  <si>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</si>
  <si>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</si>
  <si>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</si>
  <si>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</si>
  <si>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</si>
  <si>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</si>
  <si>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</si>
  <si>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</si>
  <si>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</si>
  <si>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</si>
  <si>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</si>
  <si>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</si>
  <si>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</si>
  <si>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</si>
  <si>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</si>
  <si>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</si>
  <si>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</si>
  <si>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</si>
  <si>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</si>
  <si>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</si>
  <si>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</si>
  <si>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</si>
  <si>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</si>
  <si>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</si>
  <si>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</si>
  <si>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</si>
  <si>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</si>
  <si>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</si>
  <si>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</si>
  <si>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</si>
  <si>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</si>
  <si>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</si>
  <si>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</si>
  <si>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</si>
  <si>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</si>
  <si>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</si>
  <si>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</si>
  <si>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</si>
  <si>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</si>
  <si>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</si>
  <si>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</si>
  <si>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</si>
  <si>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</si>
  <si>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</si>
  <si>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</si>
  <si>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</si>
  <si>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</si>
  <si>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</si>
  <si>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</si>
  <si>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</si>
  <si>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</si>
  <si>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</si>
  <si>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</si>
  <si>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</si>
  <si>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</si>
  <si>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</si>
  <si>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</si>
  <si>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</si>
  <si>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</si>
  <si>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</si>
  <si>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</si>
  <si>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</si>
  <si>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</si>
  <si>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</si>
  <si>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</si>
  <si>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</si>
  <si>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</si>
  <si>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</si>
  <si>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</si>
  <si>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</si>
  <si>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</si>
  <si>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</si>
  <si>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</si>
  <si>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</si>
  <si>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</si>
  <si>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</si>
  <si>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</si>
  <si>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</si>
  <si>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</si>
  <si>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</si>
  <si>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</si>
  <si>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</si>
  <si>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</si>
  <si>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</si>
  <si>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</si>
  <si>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</si>
  <si>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</si>
  <si>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</si>
  <si>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</si>
  <si>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</si>
  <si>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</si>
  <si>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</si>
  <si>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</si>
  <si>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</si>
  <si>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</si>
  <si>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</si>
  <si>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</si>
  <si>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</si>
  <si>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</si>
  <si>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</si>
  <si>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</si>
  <si>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</si>
  <si>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</si>
  <si>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</si>
  <si>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</si>
  <si>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</si>
  <si>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</si>
  <si>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</si>
  <si>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</si>
  <si>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</si>
  <si>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</si>
  <si>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</si>
  <si>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</si>
  <si>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</si>
  <si>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</si>
  <si>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</si>
  <si>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</si>
  <si>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</si>
  <si>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</si>
  <si>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</si>
  <si>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</si>
  <si>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</si>
  <si>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</si>
  <si>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</si>
  <si>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</si>
  <si>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</si>
  <si>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</si>
  <si>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</si>
  <si>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</si>
  <si>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</si>
  <si>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</si>
  <si>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</si>
  <si>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</si>
  <si>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</si>
  <si>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</si>
  <si>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</si>
  <si>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</si>
  <si>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</si>
  <si>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</si>
  <si>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</si>
  <si>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</si>
  <si>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</si>
  <si>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</si>
  <si>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</si>
  <si>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</si>
  <si>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</si>
  <si>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</si>
  <si>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</si>
  <si>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</si>
  <si>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</si>
  <si>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</si>
  <si>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</si>
  <si>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</si>
  <si>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</si>
  <si>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</si>
  <si>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</si>
  <si>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</si>
  <si>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</si>
  <si>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</si>
  <si>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</si>
  <si>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</si>
  <si>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</si>
  <si>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</si>
  <si>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</si>
  <si>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</si>
  <si>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</si>
  <si>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</si>
  <si>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</si>
  <si>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</si>
  <si>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</si>
  <si>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</si>
  <si>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</si>
  <si>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</si>
  <si>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</si>
  <si>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</si>
  <si>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</si>
  <si>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</si>
  <si>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</si>
  <si>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</si>
  <si>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</si>
  <si>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</si>
  <si>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</si>
  <si>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</si>
  <si>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</si>
  <si>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</si>
  <si>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</si>
  <si>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</si>
  <si>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</si>
  <si>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</si>
  <si>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</si>
  <si>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</si>
  <si>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</si>
  <si>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</si>
  <si>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</si>
  <si>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</si>
  <si>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</si>
  <si>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</si>
  <si>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</si>
  <si>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</si>
  <si>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</si>
  <si>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</si>
  <si>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</si>
  <si>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</si>
  <si>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</si>
  <si>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</si>
  <si>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</si>
  <si>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</si>
  <si>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</si>
  <si>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</si>
  <si>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</si>
  <si>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</si>
  <si>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</si>
  <si>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</si>
  <si>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</si>
  <si>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</si>
  <si>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</si>
  <si>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</si>
  <si>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</si>
  <si>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</si>
  <si>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</si>
  <si>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</si>
  <si>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</si>
  <si>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</si>
  <si>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</si>
  <si>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</si>
  <si>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</si>
  <si>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</si>
  <si>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</si>
  <si>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</si>
  <si>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</si>
  <si>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</si>
  <si>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</si>
  <si>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</si>
  <si>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</si>
  <si>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</si>
  <si>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</si>
  <si>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</si>
  <si>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</si>
  <si>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</si>
  <si>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</si>
  <si>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</si>
  <si>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</si>
  <si>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</si>
  <si>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</si>
  <si>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</si>
  <si>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</si>
  <si>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</si>
  <si>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</si>
  <si>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</si>
  <si>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</si>
  <si>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</si>
  <si>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</si>
  <si>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</si>
  <si>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</si>
  <si>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</si>
  <si>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</si>
  <si>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</si>
  <si>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</si>
  <si>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</si>
  <si>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</si>
  <si>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</si>
  <si>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</si>
  <si>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</si>
  <si>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</si>
  <si>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</si>
  <si>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</si>
  <si>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</si>
  <si>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</si>
  <si>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</si>
  <si>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</si>
  <si>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</si>
  <si>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</si>
  <si>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</si>
  <si>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</si>
  <si>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</si>
  <si>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</si>
  <si>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</si>
  <si>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</si>
  <si>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</si>
  <si>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</si>
  <si>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</si>
  <si>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</si>
  <si>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</si>
  <si>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</si>
  <si>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</si>
  <si>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</si>
  <si>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</si>
  <si>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</si>
  <si>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</si>
  <si>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</si>
  <si>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</si>
  <si>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</si>
  <si>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</si>
  <si>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</si>
  <si>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</si>
  <si>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</si>
  <si>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</si>
  <si>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</si>
  <si>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</si>
  <si>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</si>
  <si>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</si>
  <si>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</si>
  <si>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</si>
  <si>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</si>
  <si>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</si>
  <si>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</si>
  <si>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</si>
  <si>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</si>
  <si>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</si>
  <si>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</si>
  <si>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</si>
  <si>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</si>
  <si>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</si>
  <si>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</si>
  <si>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</si>
  <si>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</si>
  <si>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</si>
  <si>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</si>
  <si>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</si>
  <si>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</si>
  <si>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</si>
  <si>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</si>
  <si>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</si>
  <si>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</si>
  <si>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</si>
  <si>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</si>
  <si>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</si>
  <si>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</si>
  <si>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</si>
  <si>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</si>
  <si>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</si>
  <si>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</si>
  <si>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</si>
  <si>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</si>
  <si>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</si>
  <si>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</si>
  <si>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</si>
  <si>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</si>
  <si>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</si>
  <si>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</si>
  <si>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</si>
  <si>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</si>
  <si>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</si>
  <si>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</si>
  <si>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</si>
  <si>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</si>
  <si>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</si>
  <si>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</si>
  <si>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</si>
  <si>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</si>
  <si>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</si>
  <si>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</si>
  <si>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</si>
  <si>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</si>
  <si>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</si>
  <si>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</si>
  <si>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</si>
  <si>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</si>
  <si>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</si>
  <si>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</si>
  <si>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</si>
  <si>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</si>
  <si>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</si>
  <si>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</si>
  <si>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</si>
  <si>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</si>
  <si>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</si>
  <si>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</si>
  <si>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</si>
  <si>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</si>
  <si>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</si>
  <si>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</si>
  <si>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</si>
  <si>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</si>
  <si>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</si>
  <si>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</si>
  <si>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</si>
  <si>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</si>
  <si>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</si>
  <si>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</si>
  <si>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</si>
  <si>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</si>
  <si>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</si>
  <si>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</si>
  <si>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</si>
  <si>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</si>
  <si>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</si>
  <si>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</si>
  <si>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</si>
  <si>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</si>
  <si>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</si>
  <si>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</si>
  <si>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</si>
  <si>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</si>
  <si>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</si>
  <si>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</si>
  <si>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</si>
  <si>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</si>
  <si>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</si>
  <si>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</si>
  <si>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</si>
  <si>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</si>
  <si>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</si>
  <si>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</si>
  <si>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</si>
  <si>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</si>
  <si>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</si>
  <si>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</si>
  <si>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</si>
  <si>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</si>
  <si>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</si>
  <si>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</si>
  <si>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</si>
  <si>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</si>
  <si>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</si>
  <si>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</si>
  <si>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</si>
  <si>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</si>
  <si>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</si>
  <si>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</si>
  <si>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</si>
  <si>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</si>
  <si>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</si>
  <si>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</si>
  <si>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</si>
  <si>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</si>
  <si>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</si>
  <si>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</si>
  <si>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</si>
  <si>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</si>
  <si>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</si>
  <si>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</si>
  <si>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</si>
  <si>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</si>
  <si>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</si>
  <si>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</si>
  <si>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</si>
  <si>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</si>
  <si>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</si>
  <si>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</si>
  <si>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</si>
  <si>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</si>
  <si>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</si>
  <si>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</si>
  <si>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</si>
  <si>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</si>
  <si>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</si>
  <si>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</si>
  <si>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</si>
  <si>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</si>
  <si>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</si>
  <si>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</si>
  <si>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</si>
  <si>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</si>
  <si>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</si>
  <si>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</si>
  <si>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</si>
  <si>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</si>
  <si>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</si>
  <si>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</si>
  <si>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</si>
  <si>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</si>
  <si>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</si>
  <si>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</si>
  <si>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</si>
  <si>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</si>
  <si>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</si>
  <si>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</si>
  <si>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</si>
  <si>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</si>
  <si>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</si>
  <si>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</si>
  <si>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</si>
  <si>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</si>
  <si>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</si>
  <si>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</si>
  <si>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</si>
  <si>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</si>
  <si>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</si>
  <si>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</si>
  <si>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</si>
  <si>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</si>
  <si>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</si>
  <si>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</si>
  <si>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</si>
  <si>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</si>
  <si>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</si>
  <si>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</si>
  <si>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</si>
  <si>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</si>
  <si>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</si>
  <si>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</si>
  <si>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</si>
  <si>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</si>
  <si>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</si>
  <si>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</si>
  <si>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</si>
  <si>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</si>
  <si>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</si>
  <si>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</si>
  <si>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</si>
  <si>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</si>
  <si>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</si>
  <si>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</si>
  <si>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</si>
  <si>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</si>
  <si>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</si>
  <si>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</si>
  <si>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</si>
  <si>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</si>
  <si>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</si>
  <si>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</si>
  <si>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</si>
  <si>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</si>
  <si>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</si>
  <si>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</si>
  <si>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</si>
  <si>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</si>
  <si>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</si>
  <si>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</si>
  <si>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</si>
  <si>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</si>
  <si>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</si>
  <si>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</si>
  <si>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</si>
  <si>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</si>
  <si>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</si>
  <si>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</si>
  <si>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</si>
  <si>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</si>
  <si>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</si>
  <si>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</si>
  <si>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</si>
  <si>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</si>
  <si>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</si>
  <si>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</si>
  <si>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</si>
  <si>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</si>
  <si>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</si>
  <si>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</si>
  <si>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</si>
  <si>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</si>
  <si>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</si>
  <si>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</si>
  <si>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</si>
  <si>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</si>
  <si>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</si>
  <si>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</si>
  <si>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</si>
  <si>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</si>
  <si>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</si>
  <si>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</si>
  <si>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</si>
  <si>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</si>
  <si>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</si>
  <si>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</si>
  <si>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</si>
  <si>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</si>
  <si>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</si>
  <si>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</si>
  <si>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</si>
  <si>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</si>
  <si>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</si>
  <si>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</si>
  <si>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</si>
  <si>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</si>
  <si>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</si>
  <si>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</si>
  <si>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</si>
  <si>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</si>
  <si>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</si>
  <si>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</si>
  <si>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</si>
  <si>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</si>
  <si>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</si>
  <si>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</si>
  <si>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</si>
  <si>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</si>
  <si>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</si>
  <si>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</si>
  <si>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</si>
  <si>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</si>
  <si>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</si>
  <si>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</si>
  <si>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</si>
  <si>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</si>
  <si>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</si>
  <si>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</si>
  <si>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</si>
  <si>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</si>
  <si>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</si>
  <si>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</si>
  <si>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</si>
  <si>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</si>
  <si>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</si>
  <si>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</si>
  <si>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</si>
  <si>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</si>
  <si>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</si>
  <si>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</si>
  <si>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</si>
  <si>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</si>
  <si>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</si>
  <si>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</si>
  <si>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</si>
  <si>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</si>
  <si>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</si>
  <si>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</si>
  <si>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</si>
  <si>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</si>
  <si>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</si>
  <si>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</si>
  <si>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</si>
  <si>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</si>
  <si>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</si>
  <si>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</si>
  <si>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</si>
  <si>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</si>
  <si>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</si>
  <si>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</si>
  <si>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</si>
  <si>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</si>
  <si>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</si>
  <si>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</si>
  <si>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</si>
  <si>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</si>
  <si>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</si>
  <si>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</si>
  <si>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</si>
  <si>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</si>
  <si>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</si>
  <si>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</si>
  <si>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</si>
  <si>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</si>
  <si>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</si>
  <si>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</si>
  <si>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</si>
  <si>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</si>
  <si>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</si>
  <si>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</si>
  <si>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</si>
  <si>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</si>
  <si>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</si>
  <si>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</si>
  <si>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</si>
  <si>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</si>
  <si>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</si>
  <si>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</si>
  <si>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</si>
  <si>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</si>
  <si>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</si>
  <si>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</si>
  <si>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</si>
  <si>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</si>
  <si>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</si>
  <si>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</si>
  <si>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</si>
  <si>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</si>
  <si>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</si>
  <si>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</si>
  <si>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</si>
  <si>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</si>
  <si>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</si>
  <si>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</si>
  <si>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</si>
  <si>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</si>
  <si>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</si>
  <si>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</si>
  <si>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</si>
  <si>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</si>
  <si>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</si>
  <si>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</si>
  <si>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</si>
  <si>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</si>
  <si>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</si>
  <si>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</si>
  <si>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</si>
  <si>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</si>
  <si>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</si>
  <si>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</si>
  <si>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</si>
  <si>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</si>
  <si>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</si>
  <si>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</si>
  <si>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</si>
  <si>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</si>
  <si>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</si>
  <si>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</si>
  <si>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</si>
  <si>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</si>
  <si>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</si>
  <si>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</si>
  <si>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</si>
  <si>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</si>
  <si>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</si>
  <si>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</si>
  <si>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</si>
  <si>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</si>
  <si>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</si>
  <si>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</si>
  <si>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</si>
  <si>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</si>
  <si>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</si>
  <si>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</si>
  <si>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</si>
  <si>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</si>
  <si>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</si>
  <si>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</si>
  <si>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</si>
  <si>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</si>
  <si>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</si>
  <si>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</si>
  <si>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</si>
  <si>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</si>
  <si>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</si>
  <si>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</si>
  <si>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</si>
  <si>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</si>
  <si>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</si>
  <si>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</si>
  <si>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</si>
  <si>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</si>
  <si>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</si>
  <si>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</si>
  <si>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</si>
  <si>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</si>
  <si>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</si>
  <si>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</si>
  <si>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</si>
  <si>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</si>
  <si>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</si>
  <si>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</si>
  <si>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</si>
  <si>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</si>
  <si>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</si>
  <si>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</si>
  <si>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</si>
  <si>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</si>
  <si>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</si>
  <si>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</si>
  <si>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</si>
  <si>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</si>
  <si>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</si>
  <si>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</si>
  <si>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</si>
  <si>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</si>
  <si>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</si>
  <si>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</si>
  <si>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</si>
  <si>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</si>
  <si>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</si>
  <si>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</si>
  <si>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</si>
  <si>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</si>
  <si>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</si>
  <si>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</si>
  <si>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</si>
  <si>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</si>
  <si>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</si>
  <si>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</si>
  <si>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</si>
  <si>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</si>
  <si>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</si>
  <si>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</si>
  <si>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</si>
  <si>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</si>
  <si>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</si>
  <si>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</si>
  <si>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</si>
  <si>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</si>
  <si>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</si>
  <si>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</si>
  <si>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</si>
  <si>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</si>
  <si>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</si>
  <si>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</si>
  <si>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</si>
  <si>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</si>
  <si>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</si>
  <si>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</si>
  <si>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</si>
  <si>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</si>
  <si>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</si>
  <si>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</si>
  <si>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</si>
  <si>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</si>
  <si>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</si>
  <si>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</si>
  <si>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</si>
  <si>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</si>
  <si>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</si>
  <si>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</si>
  <si>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</si>
  <si>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</si>
  <si>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</si>
  <si>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</si>
  <si>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</si>
  <si>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</si>
  <si>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</si>
  <si>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</si>
  <si>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</si>
  <si>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</si>
  <si>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</si>
  <si>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</si>
  <si>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</si>
  <si>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</si>
  <si>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</si>
  <si>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</si>
  <si>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</si>
  <si>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</si>
  <si>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</si>
  <si>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</si>
  <si>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</si>
  <si>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</si>
  <si>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</si>
  <si>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</si>
  <si>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</si>
  <si>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</si>
  <si>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</si>
  <si>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</si>
  <si>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</si>
  <si>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</si>
  <si>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</si>
  <si>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</si>
  <si>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</si>
  <si>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</si>
  <si>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</si>
  <si>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</si>
  <si>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</si>
  <si>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</si>
  <si>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</si>
  <si>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</si>
  <si>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</si>
  <si>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</si>
  <si>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</si>
  <si>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</si>
  <si>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</si>
  <si>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</si>
  <si>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</si>
  <si>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</si>
  <si>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</si>
  <si>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</si>
  <si>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</si>
  <si>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</si>
  <si>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</si>
  <si>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</si>
  <si>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</si>
  <si>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</si>
  <si>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</si>
  <si>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</si>
  <si>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</si>
  <si>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</si>
  <si>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</si>
  <si>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</si>
  <si>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</si>
  <si>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</si>
  <si>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</si>
  <si>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</si>
  <si>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</si>
  <si>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</si>
  <si>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</si>
  <si>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</si>
  <si>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</si>
  <si>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</si>
  <si>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</si>
  <si>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</si>
  <si>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</si>
  <si>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</si>
  <si>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</si>
  <si>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</si>
  <si>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</si>
  <si>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</si>
  <si>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</si>
  <si>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</si>
  <si>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</si>
  <si>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</si>
  <si>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</si>
  <si>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</si>
  <si>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</si>
  <si>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</si>
  <si>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</si>
  <si>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</si>
  <si>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</si>
  <si>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</si>
  <si>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</si>
  <si>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</si>
  <si>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</si>
  <si>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</si>
  <si>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</si>
  <si>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</si>
  <si>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</si>
  <si>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</si>
  <si>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</si>
  <si>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</si>
  <si>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</si>
  <si>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</si>
  <si>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</si>
  <si>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</si>
  <si>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</si>
  <si>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</si>
  <si>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</si>
  <si>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</si>
  <si>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</si>
  <si>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</si>
  <si>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</si>
  <si>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</si>
  <si>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</si>
  <si>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</si>
  <si>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</si>
  <si>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</si>
  <si>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</si>
  <si>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</si>
  <si>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</si>
  <si>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</si>
  <si>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</si>
  <si>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</si>
  <si>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</si>
  <si>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</si>
  <si>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</si>
  <si>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</si>
  <si>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</si>
  <si>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</si>
  <si>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</si>
  <si>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</si>
  <si>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</si>
  <si>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</si>
  <si>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</si>
  <si>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</si>
  <si>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</si>
  <si>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</si>
  <si>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</si>
  <si>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</si>
  <si>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</si>
  <si>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</si>
  <si>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</si>
  <si>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</si>
  <si>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</si>
  <si>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</si>
  <si>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</si>
  <si>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</si>
  <si>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</si>
  <si>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</si>
  <si>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</si>
  <si>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</si>
  <si>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</si>
  <si>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</si>
  <si>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</si>
  <si>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</si>
  <si>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</si>
  <si>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</si>
  <si>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</si>
  <si>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</si>
  <si>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</si>
  <si>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</si>
  <si>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</si>
  <si>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</si>
  <si>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</si>
  <si>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</si>
  <si>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</si>
  <si>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</si>
  <si>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</si>
  <si>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</si>
  <si>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</si>
  <si>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</si>
  <si>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</si>
  <si>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</si>
  <si>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</si>
  <si>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</si>
  <si>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</si>
  <si>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</si>
  <si>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</si>
  <si>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</si>
  <si>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</si>
  <si>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</si>
  <si>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</si>
  <si>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</si>
  <si>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</si>
  <si>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</si>
  <si>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</si>
  <si>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</si>
  <si>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</si>
  <si>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</si>
  <si>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</si>
  <si>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</si>
  <si>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</si>
  <si>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</si>
  <si>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</si>
  <si>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</si>
  <si>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</si>
  <si>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</si>
  <si>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</si>
  <si>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</si>
  <si>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</si>
  <si>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</si>
  <si>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</si>
  <si>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</si>
  <si>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</si>
  <si>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</si>
  <si>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</si>
  <si>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</si>
  <si>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</si>
  <si>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</si>
  <si>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</si>
  <si>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</si>
  <si>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</si>
  <si>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</si>
  <si>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</si>
  <si>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</si>
  <si>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</si>
  <si>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</si>
  <si>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</si>
  <si>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</si>
  <si>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</si>
  <si>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</si>
  <si>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</si>
  <si>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</si>
  <si>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</si>
  <si>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</si>
  <si>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</si>
  <si>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</si>
  <si>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</si>
  <si>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</si>
  <si>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</si>
  <si>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</si>
  <si>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</si>
  <si>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</si>
  <si>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</si>
  <si>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</si>
  <si>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</si>
  <si>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</si>
  <si>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</si>
  <si>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</si>
  <si>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</si>
  <si>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</si>
  <si>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</si>
  <si>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</si>
  <si>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</si>
  <si>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</si>
  <si>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</si>
  <si>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</si>
  <si>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</si>
  <si>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</si>
  <si>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</si>
  <si>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</si>
  <si>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</si>
  <si>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</si>
  <si>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</si>
  <si>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</si>
  <si>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</si>
  <si>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</si>
  <si>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</si>
  <si>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</si>
  <si>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</si>
  <si>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</si>
  <si>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</si>
  <si>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</si>
  <si>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</si>
  <si>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</si>
  <si>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</si>
  <si>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</si>
  <si>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</si>
  <si>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</si>
  <si>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</si>
  <si>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</si>
  <si>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</si>
  <si>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</si>
  <si>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</si>
  <si>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</si>
  <si>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</si>
  <si>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</si>
  <si>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</si>
  <si>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</si>
  <si>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</si>
  <si>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</si>
  <si>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</si>
  <si>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</si>
  <si>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</si>
  <si>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</si>
  <si>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</si>
  <si>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</si>
  <si>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</si>
  <si>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</si>
  <si>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</si>
  <si>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</si>
  <si>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</si>
  <si>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</si>
  <si>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</si>
  <si>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</si>
  <si>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</si>
  <si>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</si>
  <si>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</si>
  <si>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</si>
  <si>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</si>
  <si>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</si>
  <si>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</si>
  <si>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</si>
  <si>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</si>
  <si>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</si>
  <si>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</si>
  <si>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</si>
  <si>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</si>
  <si>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</si>
  <si>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</si>
  <si>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</si>
  <si>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</si>
  <si>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</si>
  <si>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</si>
  <si>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</si>
  <si>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</si>
  <si>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</si>
  <si>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</si>
  <si>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</si>
  <si>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</si>
  <si>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</si>
  <si>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</si>
  <si>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</si>
  <si>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</si>
  <si>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</si>
  <si>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</si>
  <si>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</si>
  <si>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</si>
  <si>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</si>
  <si>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</si>
  <si>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</si>
  <si>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</si>
  <si>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</si>
  <si>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</si>
  <si>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</si>
  <si>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</si>
  <si>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</si>
  <si>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</si>
  <si>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</si>
  <si>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</si>
  <si>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</si>
  <si>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</si>
  <si>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</si>
  <si>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</si>
  <si>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</si>
  <si>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</si>
  <si>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</si>
  <si>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</si>
  <si>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</si>
  <si>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</si>
  <si>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</si>
  <si>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</si>
  <si>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</si>
  <si>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</si>
  <si>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</si>
  <si>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</si>
  <si>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</si>
  <si>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</si>
  <si>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</si>
  <si>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</si>
  <si>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</si>
  <si>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</si>
  <si>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</si>
  <si>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</si>
  <si>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</si>
  <si>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</si>
  <si>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</si>
  <si>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</si>
  <si>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</si>
  <si>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</si>
  <si>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</si>
  <si>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</si>
  <si>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</si>
  <si>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</si>
  <si>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</si>
  <si>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</si>
  <si>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</si>
  <si>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</si>
  <si>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</si>
  <si>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</si>
  <si>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</si>
  <si>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</si>
  <si>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</si>
  <si>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</si>
  <si>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</si>
  <si>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</si>
  <si>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</si>
  <si>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</si>
  <si>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</si>
  <si>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</si>
  <si>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</si>
  <si>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</si>
  <si>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</si>
  <si>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</si>
  <si>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</si>
  <si>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</si>
  <si>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</si>
  <si>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</si>
  <si>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</si>
  <si>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</si>
  <si>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</si>
  <si>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</si>
  <si>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</si>
  <si>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</si>
  <si>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</si>
  <si>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</si>
  <si>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</si>
  <si>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</si>
  <si>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</si>
  <si>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</si>
  <si>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</si>
  <si>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</si>
  <si>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</si>
  <si>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</si>
  <si>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</si>
  <si>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</si>
  <si>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</si>
  <si>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</si>
  <si>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</si>
  <si>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</si>
  <si>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</si>
  <si>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</si>
  <si>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</si>
  <si>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</si>
  <si>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</si>
  <si>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</si>
  <si>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</si>
  <si>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</si>
  <si>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</si>
  <si>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</si>
  <si>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</si>
  <si>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</si>
  <si>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</si>
  <si>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</si>
  <si>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</si>
  <si>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</si>
  <si>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</si>
  <si>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</si>
  <si>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</si>
  <si>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</si>
  <si>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</si>
  <si>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</si>
  <si>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</si>
  <si>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</si>
  <si>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</si>
  <si>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</si>
  <si>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</si>
  <si>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</si>
  <si>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</si>
  <si>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</si>
  <si>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</si>
  <si>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</si>
  <si>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</si>
  <si>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</si>
  <si>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</si>
  <si>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</si>
  <si>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</si>
  <si>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</si>
  <si>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</si>
  <si>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</si>
  <si>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</si>
  <si>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</si>
  <si>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</si>
  <si>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</si>
  <si>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</si>
  <si>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</si>
  <si>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</si>
  <si>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</si>
  <si>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</si>
  <si>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</si>
  <si>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</si>
  <si>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</si>
  <si>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</si>
  <si>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</si>
  <si>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</si>
  <si>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</si>
  <si>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</si>
  <si>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</si>
  <si>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</si>
  <si>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</si>
  <si>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</si>
  <si>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</si>
  <si>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</si>
  <si>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</si>
  <si>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</si>
  <si>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</si>
  <si>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</si>
  <si>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</si>
  <si>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</si>
  <si>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</si>
  <si>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</si>
  <si>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</si>
  <si>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</si>
  <si>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</si>
  <si>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</si>
  <si>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</si>
  <si>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</si>
  <si>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</si>
  <si>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</si>
  <si>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</si>
  <si>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</si>
  <si>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</si>
  <si>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</si>
  <si>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</si>
  <si>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</si>
  <si>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</si>
  <si>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</si>
  <si>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</si>
  <si>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</si>
  <si>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</si>
  <si>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</si>
  <si>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</si>
  <si>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</si>
  <si>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</si>
  <si>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</si>
  <si>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</si>
  <si>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</si>
  <si>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</si>
  <si>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</si>
  <si>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</si>
  <si>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</si>
  <si>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</si>
  <si>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</si>
  <si>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</si>
  <si>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</si>
  <si>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</si>
  <si>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</si>
  <si>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</si>
  <si>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</si>
  <si>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</si>
  <si>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</si>
  <si>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</si>
  <si>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</si>
  <si>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</si>
  <si>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</si>
  <si>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</si>
  <si>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</si>
  <si>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</si>
  <si>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</si>
  <si>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</si>
  <si>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</si>
  <si>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</si>
  <si>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</si>
  <si>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</si>
  <si>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</si>
  <si>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</si>
  <si>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</si>
  <si>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</si>
  <si>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</si>
  <si>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</si>
  <si>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</si>
  <si>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</si>
  <si>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</si>
  <si>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</si>
  <si>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</si>
  <si>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</si>
  <si>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</si>
  <si>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</si>
  <si>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</si>
  <si>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</si>
  <si>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</si>
  <si>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</si>
  <si>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</si>
  <si>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</si>
  <si>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</si>
  <si>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</si>
  <si>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</si>
  <si>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</si>
  <si>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</si>
  <si>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</si>
  <si>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</si>
  <si>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</si>
  <si>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</si>
  <si>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</si>
  <si>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</si>
  <si>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</si>
  <si>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</si>
  <si>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</si>
  <si>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</si>
  <si>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</si>
  <si>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</si>
  <si>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</si>
  <si>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</si>
  <si>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</si>
  <si>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</si>
  <si>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</si>
  <si>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</si>
  <si>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</si>
  <si>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</si>
  <si>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</si>
  <si>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</si>
  <si>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</si>
  <si>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</si>
  <si>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</si>
  <si>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</si>
  <si>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</si>
  <si>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</si>
  <si>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</si>
  <si>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</si>
  <si>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</si>
  <si>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</si>
  <si>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</si>
  <si>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</si>
  <si>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</si>
  <si>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</si>
  <si>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</si>
  <si>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</si>
  <si>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</si>
  <si>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</si>
  <si>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</si>
  <si>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</si>
  <si>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</si>
  <si>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</si>
  <si>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</si>
  <si>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</si>
  <si>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</si>
  <si>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</si>
  <si>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</si>
  <si>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</si>
  <si>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</si>
  <si>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</si>
  <si>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</si>
  <si>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</si>
  <si>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</si>
  <si>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</si>
  <si>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</si>
  <si>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</si>
  <si>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</si>
  <si>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</si>
  <si>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</si>
  <si>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</si>
  <si>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</si>
  <si>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</si>
  <si>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</si>
  <si>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</si>
  <si>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</si>
  <si>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</si>
  <si>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</si>
  <si>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</si>
  <si>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</si>
  <si>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</si>
  <si>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</si>
  <si>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</si>
  <si>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</si>
  <si>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</si>
  <si>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</si>
  <si>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</si>
  <si>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</si>
  <si>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</si>
  <si>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</si>
  <si>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</si>
  <si>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</si>
  <si>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</si>
  <si>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</si>
  <si>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</si>
  <si>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</si>
  <si>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</si>
  <si>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</si>
  <si>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</si>
  <si>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</si>
  <si>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</si>
  <si>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</si>
  <si>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</si>
  <si>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</si>
  <si>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</si>
  <si>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</si>
  <si>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</si>
  <si>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</si>
  <si>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</si>
  <si>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</si>
  <si>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</si>
  <si>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</si>
  <si>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</si>
  <si>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</si>
  <si>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</si>
  <si>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</si>
  <si>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</si>
  <si>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</si>
  <si>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</si>
  <si>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</si>
  <si>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</si>
  <si>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</si>
  <si>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</si>
  <si>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</si>
  <si>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</si>
  <si>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</si>
  <si>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</si>
  <si>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</si>
  <si>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</si>
  <si>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</si>
  <si>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</si>
  <si>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</si>
  <si>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</si>
  <si>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</si>
  <si>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</si>
  <si>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</si>
  <si>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</si>
  <si>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</si>
  <si>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</si>
  <si>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</si>
  <si>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</si>
  <si>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</si>
  <si>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</si>
  <si>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</si>
  <si>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</si>
  <si>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</si>
  <si>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</si>
  <si>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</si>
  <si>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</si>
  <si>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</si>
  <si>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</si>
  <si>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</si>
  <si>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</si>
  <si>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</si>
  <si>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</si>
  <si>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</si>
  <si>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</si>
  <si>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</si>
  <si>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</si>
  <si>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</si>
  <si>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</si>
  <si>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</si>
  <si>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</si>
  <si>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</si>
  <si>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</si>
  <si>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</si>
  <si>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</si>
  <si>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</si>
  <si>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</si>
  <si>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</si>
  <si>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</si>
  <si>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</si>
  <si>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</si>
  <si>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</si>
  <si>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</si>
  <si>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</si>
  <si>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</si>
  <si>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</si>
  <si>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</si>
  <si>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</si>
  <si>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</si>
  <si>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</si>
  <si>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</si>
  <si>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</si>
  <si>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</si>
  <si>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</si>
  <si>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</si>
  <si>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</si>
  <si>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</si>
  <si>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</si>
  <si>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</si>
  <si>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</si>
  <si>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</si>
  <si>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</si>
  <si>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</si>
  <si>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</si>
  <si>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</si>
  <si>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</si>
  <si>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</si>
  <si>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</si>
  <si>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</si>
  <si>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</si>
  <si>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</si>
  <si>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</si>
  <si>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</si>
  <si>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</si>
  <si>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</si>
  <si>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</si>
  <si>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</si>
  <si>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</si>
  <si>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</si>
  <si>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</si>
  <si>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</si>
  <si>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</si>
  <si>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</si>
  <si>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</si>
  <si>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</si>
  <si>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</si>
  <si>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</si>
  <si>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</si>
  <si>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</si>
  <si>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</si>
  <si>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</si>
  <si>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</si>
  <si>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</si>
  <si>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</si>
  <si>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</si>
  <si>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</si>
  <si>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</si>
  <si>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</si>
  <si>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</si>
  <si>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</si>
  <si>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</si>
  <si>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</si>
  <si>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</si>
  <si>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</si>
  <si>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</si>
  <si>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</si>
  <si>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</si>
  <si>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</si>
  <si>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</si>
  <si>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</si>
  <si>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</si>
  <si>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</si>
  <si>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</si>
  <si>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</si>
  <si>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</si>
  <si>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</si>
  <si>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</si>
  <si>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</si>
  <si>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</si>
  <si>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</si>
  <si>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</si>
  <si>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</si>
  <si>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</si>
  <si>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</si>
  <si>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</si>
  <si>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</si>
  <si>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</si>
  <si>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</si>
  <si>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</si>
  <si>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</si>
  <si>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</si>
  <si>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</si>
  <si>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</si>
  <si>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</si>
  <si>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</si>
  <si>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</si>
  <si>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</si>
  <si>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</si>
  <si>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</si>
  <si>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</si>
  <si>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</si>
  <si>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</si>
  <si>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</si>
  <si>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</si>
  <si>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</si>
  <si>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</si>
  <si>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</si>
  <si>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</si>
  <si>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</si>
  <si>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</si>
  <si>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</si>
  <si>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</si>
  <si>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</si>
  <si>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</si>
  <si>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</si>
  <si>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</si>
  <si>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</si>
  <si>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</si>
  <si>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</si>
  <si>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</si>
  <si>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</si>
  <si>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</si>
  <si>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</si>
  <si>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</si>
  <si>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</si>
  <si>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</si>
  <si>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</si>
  <si>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</si>
  <si>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</si>
  <si>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</si>
  <si>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</si>
  <si>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</si>
  <si>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</si>
  <si>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</si>
  <si>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</si>
  <si>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</si>
  <si>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</si>
  <si>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</si>
  <si>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</si>
  <si>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</si>
  <si>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</si>
  <si>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</si>
  <si>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</si>
  <si>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</si>
  <si>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</si>
  <si>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</si>
  <si>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</si>
  <si>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</si>
  <si>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</si>
  <si>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</si>
  <si>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</si>
  <si>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</si>
  <si>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</si>
  <si>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</si>
  <si>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</si>
  <si>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</si>
  <si>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</si>
  <si>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</si>
  <si>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</si>
  <si>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</si>
  <si>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</si>
  <si>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</si>
  <si>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</si>
  <si>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</si>
  <si>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</si>
  <si>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</si>
  <si>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</si>
  <si>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</si>
  <si>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</si>
  <si>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</si>
  <si>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</si>
  <si>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</si>
  <si>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</si>
  <si>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</si>
  <si>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</si>
  <si>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</si>
  <si>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</si>
  <si>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</si>
  <si>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</si>
  <si>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</si>
  <si>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</si>
  <si>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</si>
  <si>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</si>
  <si>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</si>
  <si>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</si>
  <si>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</si>
  <si>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</si>
  <si>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</si>
  <si>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</si>
  <si>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</si>
  <si>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</si>
  <si>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</si>
  <si>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</si>
  <si>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</si>
  <si>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</si>
  <si>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</si>
  <si>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</si>
  <si>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</si>
  <si>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</si>
  <si>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</si>
  <si>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</si>
  <si>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</si>
  <si>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</si>
  <si>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</si>
  <si>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</si>
  <si>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</si>
  <si>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</si>
  <si>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</si>
  <si>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</si>
  <si>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</si>
  <si>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</si>
  <si>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</si>
  <si>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</si>
  <si>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</si>
  <si>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</si>
  <si>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</si>
  <si>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</si>
  <si>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</si>
  <si>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</si>
  <si>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</si>
  <si>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</si>
  <si>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</si>
  <si>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</si>
  <si>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</si>
  <si>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</si>
  <si>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</si>
  <si>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</si>
  <si>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</si>
  <si>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</si>
  <si>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</si>
  <si>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</si>
  <si>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</si>
  <si>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</si>
  <si>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</si>
  <si>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</si>
  <si>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</si>
  <si>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</si>
  <si>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</si>
  <si>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</si>
  <si>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</si>
  <si>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</si>
  <si>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</si>
  <si>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</si>
  <si>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</si>
  <si>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</si>
  <si>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</si>
  <si>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</si>
  <si>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</si>
  <si>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</si>
  <si>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</si>
  <si>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</si>
  <si>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</si>
  <si>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</si>
  <si>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</si>
  <si>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</si>
  <si>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</si>
  <si>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</si>
  <si>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</si>
  <si>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</si>
  <si>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</si>
  <si>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</si>
  <si>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</si>
  <si>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</si>
  <si>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</si>
  <si>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</si>
  <si>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</si>
  <si>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</si>
  <si>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</si>
  <si>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</si>
  <si>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</si>
  <si>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</si>
  <si>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</si>
  <si>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</si>
  <si>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</si>
  <si>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</si>
  <si>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</si>
  <si>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</si>
  <si>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</si>
  <si>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</si>
  <si>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</si>
  <si>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</si>
  <si>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</si>
  <si>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</si>
  <si>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</si>
  <si>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</si>
  <si>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</si>
  <si>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</si>
  <si>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</si>
  <si>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</si>
  <si>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</si>
  <si>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</si>
  <si>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</si>
  <si>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</si>
  <si>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</si>
  <si>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</si>
  <si>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</si>
  <si>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</si>
  <si>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</si>
  <si>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</si>
  <si>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</si>
  <si>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</si>
  <si>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</si>
  <si>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</si>
  <si>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</si>
  <si>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</si>
  <si>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</si>
  <si>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</si>
  <si>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</si>
  <si>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</si>
  <si>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</si>
  <si>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</si>
  <si>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</si>
  <si>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</si>
  <si>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</si>
  <si>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</si>
  <si>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</si>
  <si>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</si>
  <si>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</si>
  <si>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</si>
  <si>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</si>
  <si>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</si>
  <si>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</si>
  <si>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</si>
  <si>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</si>
  <si>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</si>
  <si>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</si>
  <si>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</si>
  <si>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</si>
  <si>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</si>
  <si>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</si>
  <si>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</si>
  <si>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</si>
  <si>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</si>
  <si>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</si>
  <si>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</si>
  <si>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</si>
  <si>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</si>
  <si>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</si>
  <si>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</si>
  <si>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</si>
  <si>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</si>
  <si>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</si>
  <si>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</si>
  <si>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</si>
  <si>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</si>
  <si>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</si>
  <si>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</si>
  <si>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</si>
  <si>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</si>
  <si>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</si>
  <si>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</si>
  <si>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</si>
  <si>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</si>
  <si>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</si>
  <si>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</si>
  <si>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</si>
  <si>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</si>
  <si>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</si>
  <si>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</si>
  <si>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</si>
  <si>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</si>
  <si>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</si>
  <si>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</si>
  <si>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</si>
  <si>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</si>
  <si>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</si>
  <si>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</si>
  <si>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</si>
  <si>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</si>
  <si>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</si>
  <si>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</si>
  <si>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</si>
  <si>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</si>
  <si>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</si>
  <si>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</si>
  <si>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</si>
  <si>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</si>
  <si>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</si>
  <si>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</si>
  <si>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</si>
  <si>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</si>
  <si>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</si>
  <si>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</si>
  <si>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</si>
  <si>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</si>
  <si>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</si>
  <si>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</si>
  <si>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</si>
  <si>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</si>
  <si>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</si>
  <si>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</si>
  <si>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</si>
  <si>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</si>
  <si>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</si>
  <si>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</si>
  <si>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</si>
  <si>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</si>
  <si>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</si>
  <si>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</si>
  <si>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</si>
  <si>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</si>
  <si>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</si>
  <si>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</si>
  <si>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</si>
  <si>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</si>
  <si>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</si>
  <si>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</si>
  <si>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</si>
  <si>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</si>
  <si>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</si>
  <si>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</si>
  <si>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</si>
  <si>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</si>
  <si>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</si>
  <si>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</si>
  <si>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</si>
  <si>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</si>
  <si>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</si>
  <si>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</si>
  <si>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</si>
  <si>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</si>
  <si>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</si>
  <si>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</si>
  <si>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</si>
  <si>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</si>
  <si>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</si>
  <si>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</si>
  <si>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</si>
  <si>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</si>
  <si>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</si>
  <si>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</si>
  <si>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</si>
  <si>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</si>
  <si>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</si>
  <si>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</si>
  <si>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</si>
  <si>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</si>
  <si>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</si>
  <si>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</si>
  <si>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</si>
  <si>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</si>
  <si>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</si>
  <si>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</si>
  <si>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</si>
  <si>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</si>
  <si>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</si>
  <si>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</si>
  <si>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</si>
  <si>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</si>
  <si>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</si>
  <si>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</si>
  <si>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</si>
  <si>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</si>
  <si>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</si>
  <si>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</si>
  <si>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</si>
  <si>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</si>
  <si>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</si>
  <si>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</si>
  <si>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</si>
  <si>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</si>
  <si>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</si>
  <si>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</si>
  <si>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</si>
  <si>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</si>
  <si>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</si>
  <si>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</si>
  <si>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</si>
  <si>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</si>
  <si>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</si>
  <si>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</si>
  <si>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</si>
  <si>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</si>
  <si>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</si>
  <si>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</si>
  <si>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</si>
  <si>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</si>
  <si>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</si>
  <si>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</si>
  <si>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</si>
  <si>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</si>
  <si>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</si>
  <si>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</si>
  <si>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</si>
  <si>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</si>
  <si>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</si>
  <si>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</si>
  <si>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</si>
  <si>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</si>
  <si>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</si>
  <si>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</si>
  <si>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</si>
  <si>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</si>
  <si>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</si>
  <si>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</si>
  <si>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</si>
  <si>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</si>
  <si>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</si>
  <si>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</si>
  <si>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</si>
  <si>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</si>
  <si>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</si>
  <si>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</si>
  <si>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</si>
  <si>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</si>
  <si>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</si>
  <si>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</si>
  <si>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</si>
  <si>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</si>
  <si>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</si>
  <si>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</si>
  <si>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</si>
  <si>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</si>
  <si>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</si>
  <si>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</si>
  <si>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</si>
  <si>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</si>
  <si>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</si>
  <si>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</si>
  <si>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</si>
  <si>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</si>
  <si>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</si>
  <si>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</si>
  <si>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</si>
  <si>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</si>
  <si>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</si>
  <si>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</si>
  <si>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</si>
  <si>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</si>
  <si>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</si>
  <si>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</si>
  <si>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</si>
  <si>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</si>
  <si>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</si>
  <si>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</si>
  <si>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</si>
  <si>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</si>
  <si>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</si>
  <si>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</si>
  <si>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</si>
  <si>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</si>
  <si>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</si>
  <si>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</si>
  <si>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</si>
  <si>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</si>
  <si>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</si>
  <si>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</si>
  <si>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</si>
  <si>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</si>
  <si>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</si>
  <si>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</si>
  <si>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</si>
  <si>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</si>
  <si>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</si>
  <si>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</si>
  <si>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</si>
  <si>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</si>
  <si>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</si>
  <si>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</si>
  <si>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</si>
  <si>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</si>
  <si>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</si>
  <si>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</si>
  <si>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</si>
  <si>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</si>
  <si>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</si>
  <si>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</si>
  <si>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</si>
  <si>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</si>
  <si>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</si>
  <si>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</si>
  <si>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</si>
  <si>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</si>
  <si>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</si>
  <si>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</si>
  <si>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</si>
  <si>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</si>
  <si>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</si>
  <si>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</si>
  <si>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</si>
  <si>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</si>
  <si>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</si>
  <si>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</si>
  <si>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</si>
  <si>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</si>
  <si>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</si>
  <si>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</si>
  <si>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</si>
  <si>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</si>
  <si>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</si>
  <si>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</si>
  <si>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</si>
  <si>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</si>
  <si>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</si>
  <si>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</si>
  <si>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</si>
  <si>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</si>
  <si>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</si>
  <si>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</si>
  <si>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</si>
  <si>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</si>
  <si>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</si>
  <si>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</si>
  <si>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</si>
  <si>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</si>
  <si>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</si>
  <si>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</si>
  <si>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</si>
  <si>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</si>
  <si>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</si>
  <si>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</si>
  <si>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</si>
  <si>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</si>
  <si>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</si>
  <si>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</si>
  <si>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</si>
  <si>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</si>
  <si>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</si>
  <si>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</si>
  <si>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</si>
  <si>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</si>
  <si>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</si>
  <si>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</si>
  <si>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</si>
  <si>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</si>
  <si>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</si>
  <si>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</si>
  <si>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</si>
  <si>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</si>
  <si>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</si>
  <si>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</si>
  <si>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</si>
  <si>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</si>
  <si>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</si>
  <si>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</si>
  <si>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</si>
  <si>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</si>
  <si>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</si>
  <si>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</si>
  <si>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</si>
  <si>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</si>
  <si>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</si>
  <si>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</si>
  <si>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</si>
  <si>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</si>
  <si>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</si>
  <si>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</si>
  <si>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</si>
  <si>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</si>
  <si>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</si>
  <si>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</si>
  <si>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</si>
  <si>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</si>
  <si>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</si>
  <si>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</si>
  <si>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</si>
  <si>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</si>
  <si>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</si>
  <si>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</si>
  <si>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</si>
  <si>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</si>
  <si>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</si>
  <si>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</si>
  <si>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</si>
  <si>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</si>
  <si>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</si>
  <si>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</si>
  <si>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</si>
  <si>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</si>
  <si>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</si>
  <si>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</si>
  <si>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</si>
  <si>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</si>
  <si>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</si>
  <si>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</si>
  <si>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</si>
  <si>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</si>
  <si>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</si>
  <si>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</si>
  <si>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</si>
  <si>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</si>
  <si>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</si>
  <si>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</si>
  <si>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</si>
  <si>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</si>
  <si>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</si>
  <si>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</si>
  <si>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</si>
  <si>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</si>
  <si>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</si>
  <si>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</si>
  <si>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</si>
  <si>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</si>
  <si>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</si>
  <si>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</si>
  <si>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</si>
  <si>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</si>
  <si>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</si>
  <si>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</si>
  <si>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</si>
  <si>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</si>
  <si>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</si>
  <si>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</si>
  <si>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</si>
  <si>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</si>
  <si>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</si>
  <si>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</si>
  <si>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</si>
  <si>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</si>
  <si>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</si>
  <si>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</si>
  <si>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</si>
  <si>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</si>
  <si>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</si>
  <si>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</si>
  <si>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</si>
  <si>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</si>
  <si>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</si>
  <si>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</si>
  <si>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</si>
  <si>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</si>
  <si>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</si>
  <si>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</si>
  <si>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</si>
  <si>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</si>
  <si>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</si>
  <si>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</si>
  <si>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</si>
  <si>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</si>
  <si>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</si>
  <si>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</si>
  <si>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</si>
  <si>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</si>
  <si>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</si>
  <si>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</si>
  <si>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</si>
  <si>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</si>
  <si>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</si>
  <si>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</si>
  <si>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</si>
  <si>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</si>
  <si>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</si>
  <si>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</si>
  <si>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</si>
  <si>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</si>
  <si>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</si>
  <si>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</si>
  <si>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</si>
  <si>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</si>
  <si>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</si>
  <si>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</si>
  <si>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</si>
  <si>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</si>
  <si>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</si>
  <si>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</si>
  <si>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</si>
  <si>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</si>
  <si>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</si>
  <si>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</si>
  <si>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</si>
  <si>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</si>
  <si>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</si>
  <si>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</si>
  <si>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</si>
  <si>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</si>
  <si>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</si>
  <si>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</si>
  <si>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</si>
  <si>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</si>
  <si>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</si>
  <si>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</si>
  <si>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</si>
  <si>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</si>
  <si>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</si>
  <si>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</si>
  <si>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</si>
  <si>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</si>
  <si>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</si>
  <si>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</si>
  <si>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</si>
  <si>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</si>
  <si>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</si>
  <si>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</si>
  <si>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</si>
  <si>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</si>
  <si>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</si>
  <si>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</si>
  <si>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</si>
  <si>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</si>
  <si>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</si>
  <si>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</si>
  <si>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</si>
  <si>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</si>
  <si>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</si>
  <si>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</si>
  <si>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</si>
  <si>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</si>
  <si>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</si>
  <si>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</si>
  <si>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</si>
  <si>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</si>
  <si>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</si>
  <si>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</si>
  <si>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</si>
  <si>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</si>
  <si>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</si>
  <si>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</si>
  <si>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</si>
  <si>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</si>
  <si>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</si>
  <si>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</si>
  <si>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</si>
  <si>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</si>
  <si>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</si>
  <si>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</si>
  <si>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</si>
  <si>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</si>
  <si>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</si>
  <si>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</si>
  <si>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</si>
  <si>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</si>
  <si>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</si>
  <si>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</si>
  <si>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</si>
  <si>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</si>
  <si>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</si>
  <si>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</si>
  <si>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</si>
  <si>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</si>
  <si>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</si>
  <si>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</si>
  <si>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</si>
  <si>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</si>
  <si>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</si>
  <si>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</si>
  <si>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</si>
  <si>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</si>
  <si>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</si>
  <si>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</si>
  <si>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</si>
  <si>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</si>
  <si>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</si>
  <si>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</si>
  <si>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</si>
  <si>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</si>
  <si>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</si>
  <si>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</si>
  <si>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</si>
  <si>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</si>
  <si>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</si>
  <si>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</si>
  <si>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</si>
  <si>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</si>
  <si>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</si>
  <si>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</si>
  <si>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</si>
  <si>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</si>
  <si>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</si>
  <si>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</si>
  <si>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</si>
  <si>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</si>
  <si>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</si>
  <si>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</si>
  <si>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</si>
  <si>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</si>
  <si>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</si>
  <si>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</si>
  <si>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</si>
  <si>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</si>
  <si>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</si>
  <si>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</si>
  <si>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</si>
  <si>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</si>
  <si>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</si>
  <si>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</si>
  <si>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</si>
  <si>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</si>
  <si>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</si>
  <si>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</si>
  <si>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</si>
  <si>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</si>
  <si>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</si>
  <si>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</si>
  <si>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</si>
  <si>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</si>
  <si>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</si>
  <si>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</si>
  <si>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</si>
  <si>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</si>
  <si>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</si>
  <si>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</si>
  <si>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</si>
  <si>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</si>
  <si>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</si>
  <si>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</si>
  <si>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</si>
  <si>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</si>
  <si>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</si>
  <si>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</si>
  <si>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</si>
  <si>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</si>
  <si>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</si>
  <si>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</si>
  <si>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</si>
  <si>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</si>
  <si>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</si>
  <si>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</si>
  <si>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</si>
  <si>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</si>
  <si>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</si>
  <si>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</si>
  <si>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</si>
  <si>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</si>
  <si>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</si>
  <si>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</si>
  <si>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</si>
  <si>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</si>
  <si>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</si>
  <si>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</si>
  <si>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</si>
  <si>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</si>
  <si>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</si>
  <si>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</si>
  <si>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</si>
  <si>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</si>
  <si>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</si>
  <si>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</si>
  <si>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</si>
  <si>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</si>
  <si>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</si>
  <si>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</si>
  <si>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</si>
  <si>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</si>
  <si>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</si>
  <si>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</si>
  <si>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</si>
  <si>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</si>
  <si>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</si>
  <si>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</si>
  <si>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</si>
  <si>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</si>
  <si>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</si>
  <si>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</si>
  <si>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</si>
  <si>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</si>
  <si>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</si>
  <si>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</si>
  <si>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</si>
  <si>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</si>
  <si>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</si>
  <si>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</si>
  <si>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</si>
  <si>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</si>
  <si>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</si>
  <si>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</si>
  <si>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</si>
  <si>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</si>
  <si>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</si>
  <si>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</si>
  <si>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</si>
  <si>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</si>
  <si>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</si>
  <si>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</si>
  <si>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</si>
  <si>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</si>
  <si>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</si>
  <si>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</si>
  <si>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</si>
  <si>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</si>
  <si>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</si>
  <si>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</si>
  <si>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</si>
  <si>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</si>
  <si>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</si>
  <si>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</si>
  <si>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</si>
  <si>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</si>
  <si>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</si>
  <si>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</si>
  <si>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</si>
  <si>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</si>
  <si>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</si>
  <si>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</si>
  <si>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</si>
  <si>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</si>
  <si>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</si>
  <si>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</si>
  <si>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</si>
  <si>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</si>
  <si>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</si>
  <si>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</si>
  <si>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</si>
  <si>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</si>
  <si>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</si>
  <si>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</si>
  <si>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</si>
  <si>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</si>
  <si>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</si>
  <si>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</si>
  <si>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</si>
  <si>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</si>
  <si>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</si>
  <si>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</si>
  <si>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</si>
  <si>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</si>
  <si>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</si>
  <si>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</si>
  <si>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</si>
  <si>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</si>
  <si>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</si>
  <si>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</si>
  <si>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</si>
  <si>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</si>
  <si>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</si>
  <si>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</si>
  <si>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</si>
  <si>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</si>
  <si>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</si>
  <si>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</si>
  <si>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</si>
  <si>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</si>
  <si>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</si>
  <si>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</si>
  <si>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</si>
  <si>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</si>
  <si>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</si>
  <si>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</si>
  <si>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</si>
  <si>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</si>
  <si>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</si>
  <si>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</si>
  <si>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</si>
  <si>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</si>
  <si>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</si>
  <si>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</si>
  <si>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</si>
  <si>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</si>
  <si>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</si>
  <si>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</si>
  <si>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</si>
  <si>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</si>
  <si>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</si>
  <si>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</si>
  <si>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</si>
  <si>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</si>
  <si>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</si>
  <si>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</si>
  <si>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</si>
  <si>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</si>
  <si>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</si>
  <si>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</si>
  <si>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</si>
  <si>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</si>
  <si>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</si>
  <si>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</si>
  <si>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</si>
  <si>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</si>
  <si>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</si>
  <si>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</si>
  <si>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</si>
  <si>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</si>
  <si>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</si>
  <si>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</si>
  <si>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</si>
  <si>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</si>
  <si>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</si>
  <si>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</si>
  <si>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</si>
  <si>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</si>
  <si>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</si>
  <si>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</si>
  <si>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</si>
  <si>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</si>
  <si>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</si>
  <si>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</si>
  <si>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</si>
  <si>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</si>
  <si>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</si>
  <si>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</si>
  <si>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</si>
  <si>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</si>
  <si>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</si>
  <si>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</si>
  <si>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</si>
  <si>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</si>
  <si>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</si>
  <si>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</si>
  <si>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</si>
  <si>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</si>
  <si>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</si>
  <si>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</si>
  <si>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</si>
  <si>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</si>
  <si>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</si>
  <si>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</si>
  <si>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</si>
  <si>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</si>
  <si>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</si>
  <si>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</si>
  <si>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</si>
  <si>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</si>
  <si>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</si>
  <si>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</si>
  <si>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</si>
  <si>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</si>
  <si>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</si>
  <si>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</si>
  <si>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</si>
  <si>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</si>
  <si>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</si>
  <si>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</si>
  <si>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</si>
  <si>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</si>
  <si>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</si>
  <si>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</si>
  <si>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</si>
  <si>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</si>
  <si>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</si>
  <si>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</si>
  <si>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</si>
  <si>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</si>
  <si>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</si>
  <si>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</si>
  <si>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</si>
  <si>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</si>
  <si>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</si>
  <si>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</si>
  <si>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</si>
  <si>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</si>
  <si>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</si>
  <si>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</si>
  <si>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</si>
  <si>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</si>
  <si>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</si>
  <si>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</si>
  <si>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</si>
  <si>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</si>
  <si>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</si>
  <si>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</si>
  <si>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</si>
  <si>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</si>
  <si>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</si>
  <si>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</si>
  <si>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</si>
  <si>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</si>
  <si>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</si>
  <si>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</si>
  <si>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</si>
  <si>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</si>
  <si>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</si>
  <si>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</si>
  <si>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</si>
  <si>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</si>
  <si>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</si>
  <si>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</si>
  <si>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</si>
  <si>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</si>
  <si>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</si>
  <si>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</si>
  <si>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</si>
  <si>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</si>
  <si>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</si>
  <si>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</si>
  <si>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</si>
  <si>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</si>
  <si>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</si>
  <si>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</si>
  <si>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</si>
  <si>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</si>
  <si>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</si>
  <si>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</si>
  <si>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</si>
  <si>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</si>
  <si>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</si>
  <si>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</si>
  <si>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</si>
  <si>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</si>
  <si>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</si>
  <si>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</si>
  <si>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</si>
  <si>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</si>
  <si>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</si>
  <si>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</si>
  <si>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</si>
  <si>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</si>
  <si>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</si>
  <si>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</si>
  <si>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</si>
  <si>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</si>
  <si>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</si>
  <si>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</si>
  <si>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</si>
  <si>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</si>
  <si>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</si>
  <si>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</si>
  <si>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</si>
  <si>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</si>
  <si>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</si>
  <si>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</si>
  <si>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</si>
  <si>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</si>
  <si>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</si>
  <si>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</si>
  <si>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</si>
  <si>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</si>
  <si>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</si>
  <si>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</si>
  <si>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</si>
  <si>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</si>
  <si>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</si>
  <si>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</si>
  <si>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</si>
  <si>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</si>
  <si>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</si>
  <si>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</si>
  <si>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</si>
  <si>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</si>
  <si>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</si>
  <si>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</si>
  <si>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</si>
  <si>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</si>
  <si>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</si>
  <si>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</si>
  <si>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</si>
  <si>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</si>
  <si>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</si>
  <si>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</si>
  <si>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</si>
  <si>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</si>
  <si>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</si>
  <si>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</si>
  <si>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</si>
  <si>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</si>
  <si>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</si>
  <si>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</si>
  <si>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</si>
  <si>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</si>
  <si>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</si>
  <si>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</si>
  <si>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</si>
  <si>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</si>
  <si>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</si>
  <si>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</si>
  <si>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</si>
  <si>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</si>
  <si>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</si>
  <si>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</si>
  <si>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</si>
  <si>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</si>
  <si>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</si>
  <si>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</si>
  <si>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</si>
  <si>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</si>
  <si>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</si>
  <si>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</si>
  <si>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</si>
  <si>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</si>
  <si>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</si>
  <si>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</si>
  <si>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</si>
  <si>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</si>
  <si>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</si>
  <si>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</si>
  <si>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</si>
  <si>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</si>
  <si>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</si>
  <si>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</si>
  <si>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</si>
  <si>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</si>
  <si>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</si>
  <si>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</si>
  <si>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</si>
  <si>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</si>
  <si>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</si>
  <si>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</si>
  <si>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</si>
  <si>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</si>
  <si>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</si>
  <si>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</si>
  <si>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</si>
  <si>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</si>
  <si>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</si>
  <si>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</si>
  <si>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</si>
  <si>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</si>
  <si>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</si>
  <si>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</si>
  <si>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</si>
  <si>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</si>
  <si>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</si>
  <si>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</si>
  <si>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</si>
  <si>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</si>
  <si>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</si>
  <si>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</si>
  <si>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</si>
  <si>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</si>
  <si>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</si>
  <si>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</si>
  <si>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</si>
  <si>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</si>
  <si>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</si>
  <si>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</si>
  <si>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</si>
  <si>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</si>
  <si>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</si>
  <si>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</si>
  <si>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</si>
  <si>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</si>
  <si>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</si>
  <si>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</si>
  <si>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</si>
  <si>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</si>
  <si>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</si>
  <si>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</si>
  <si>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</si>
  <si>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</si>
  <si>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</si>
  <si>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</si>
  <si>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</si>
  <si>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</si>
  <si>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</si>
  <si>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</si>
  <si>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</si>
  <si>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</si>
  <si>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</si>
  <si>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</si>
  <si>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</si>
  <si>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</si>
  <si>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</si>
  <si>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</si>
  <si>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</si>
  <si>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</si>
  <si>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</si>
  <si>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</si>
  <si>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</si>
  <si>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</si>
  <si>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</si>
  <si>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</si>
  <si>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</si>
  <si>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</si>
  <si>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</si>
  <si>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</si>
  <si>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</si>
  <si>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</si>
  <si>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</si>
  <si>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</si>
  <si>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</si>
  <si>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</si>
  <si>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</si>
  <si>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</si>
  <si>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</si>
  <si>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</si>
  <si>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</si>
  <si>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</si>
  <si>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</si>
  <si>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</si>
  <si>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</si>
  <si>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</si>
  <si>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</si>
  <si>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</si>
  <si>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</si>
  <si>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</si>
  <si>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</si>
  <si>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</si>
  <si>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</si>
  <si>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</si>
  <si>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</si>
  <si>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</si>
  <si>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</si>
  <si>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</si>
  <si>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</si>
  <si>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</si>
  <si>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</si>
  <si>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</si>
  <si>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</si>
  <si>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</si>
  <si>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</si>
  <si>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</si>
  <si>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</si>
  <si>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</si>
  <si>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</si>
  <si>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</si>
  <si>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</si>
  <si>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</si>
  <si>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</si>
  <si>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</si>
  <si>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</si>
  <si>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</si>
  <si>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</si>
  <si>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</si>
  <si>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</si>
  <si>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</si>
  <si>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</si>
  <si>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</si>
  <si>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</si>
  <si>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</si>
  <si>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</si>
  <si>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</si>
  <si>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</si>
  <si>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</si>
  <si>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</si>
  <si>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</si>
  <si>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</si>
  <si>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</si>
  <si>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</si>
  <si>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</si>
  <si>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</si>
  <si>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</si>
  <si>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</si>
  <si>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</si>
  <si>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</si>
  <si>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</si>
  <si>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</si>
  <si>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</si>
  <si>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</si>
  <si>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</si>
  <si>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</si>
  <si>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</si>
  <si>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</si>
  <si>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</si>
  <si>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</si>
  <si>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</si>
  <si>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</si>
  <si>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</si>
  <si>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</si>
  <si>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</si>
  <si>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</si>
  <si>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</si>
  <si>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</si>
  <si>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</si>
  <si>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</si>
  <si>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</si>
  <si>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</si>
  <si>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</si>
  <si>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</si>
  <si>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</si>
  <si>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</si>
  <si>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</si>
  <si>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</si>
  <si>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</si>
  <si>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</si>
  <si>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</si>
  <si>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</si>
  <si>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</si>
  <si>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</si>
  <si>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</si>
  <si>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</si>
  <si>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</si>
  <si>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</si>
  <si>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</si>
  <si>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</si>
  <si>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</si>
  <si>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</si>
  <si>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</si>
  <si>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</si>
  <si>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</si>
  <si>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</si>
  <si>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</si>
  <si>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</si>
  <si>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</si>
  <si>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</si>
  <si>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</si>
  <si>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</si>
  <si>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</si>
  <si>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</si>
  <si>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</si>
  <si>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</si>
  <si>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</si>
  <si>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</si>
  <si>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</si>
  <si>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</si>
  <si>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</si>
  <si>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</si>
  <si>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</si>
  <si>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</si>
  <si>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</si>
  <si>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</si>
  <si>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</si>
  <si>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</si>
  <si>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</si>
  <si>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</si>
  <si>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</si>
  <si>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</si>
  <si>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</si>
  <si>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</si>
  <si>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</si>
  <si>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</si>
  <si>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</si>
  <si>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</si>
  <si>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</si>
  <si>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</si>
  <si>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</si>
  <si>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</si>
  <si>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</si>
  <si>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</si>
  <si>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</si>
  <si>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</si>
  <si>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</si>
  <si>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</si>
  <si>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</si>
  <si>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</si>
  <si>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</si>
  <si>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</si>
  <si>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</si>
  <si>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</si>
  <si>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</si>
  <si>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</si>
  <si>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</si>
  <si>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</si>
  <si>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</si>
  <si>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</si>
  <si>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</si>
  <si>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</si>
  <si>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</si>
  <si>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</si>
  <si>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</si>
  <si>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</si>
  <si>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</si>
  <si>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</si>
  <si>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</si>
  <si>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</si>
  <si>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</si>
  <si>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</si>
  <si>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</si>
  <si>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</si>
  <si>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</si>
  <si>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</si>
  <si>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</si>
  <si>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</si>
  <si>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</si>
  <si>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</si>
  <si>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</si>
  <si>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</si>
  <si>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</si>
  <si>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</si>
  <si>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</si>
  <si>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</si>
  <si>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</si>
  <si>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</si>
  <si>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</si>
  <si>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</si>
  <si>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</si>
  <si>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</si>
  <si>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</si>
  <si>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</si>
  <si>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</si>
  <si>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</si>
  <si>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</si>
  <si>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</si>
  <si>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</si>
  <si>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</si>
  <si>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</si>
  <si>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</si>
  <si>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</si>
  <si>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</si>
  <si>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</si>
  <si>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</si>
  <si>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</si>
  <si>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</si>
  <si>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</si>
  <si>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</si>
  <si>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</si>
  <si>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</si>
  <si>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</si>
  <si>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</si>
  <si>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</si>
  <si>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</si>
  <si>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</si>
  <si>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</si>
  <si>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</si>
  <si>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</si>
  <si>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</si>
  <si>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</si>
  <si>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</si>
  <si>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</si>
  <si>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</si>
  <si>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</si>
  <si>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</si>
  <si>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</si>
  <si>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</si>
  <si>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</si>
  <si>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</si>
  <si>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</si>
  <si>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</si>
  <si>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</si>
  <si>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</si>
  <si>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</si>
  <si>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</si>
  <si>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</si>
  <si>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</si>
  <si>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</si>
  <si>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</si>
  <si>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</si>
  <si>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</si>
  <si>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</si>
  <si>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</si>
  <si>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</si>
  <si>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</si>
  <si>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</si>
  <si>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</si>
  <si>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</si>
  <si>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</si>
  <si>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</si>
  <si>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</si>
  <si>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</si>
  <si>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</si>
  <si>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</si>
  <si>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</si>
  <si>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</si>
  <si>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</si>
  <si>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</si>
  <si>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</si>
  <si>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</si>
  <si>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</si>
  <si>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</si>
  <si>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</si>
  <si>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</si>
  <si>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</si>
  <si>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</si>
  <si>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</si>
  <si>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</si>
  <si>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</si>
  <si>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</si>
  <si>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</si>
  <si>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</si>
  <si>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</si>
  <si>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</si>
  <si>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</si>
  <si>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</si>
  <si>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</si>
  <si>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</si>
  <si>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</si>
  <si>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</si>
  <si>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</si>
  <si>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</si>
  <si>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</si>
  <si>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</si>
  <si>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</si>
  <si>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</si>
  <si>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</si>
  <si>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</si>
  <si>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</si>
  <si>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</si>
  <si>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</si>
  <si>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</si>
  <si>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</si>
  <si>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</si>
  <si>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</si>
  <si>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</si>
  <si>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</si>
  <si>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</si>
  <si>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</si>
  <si>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</si>
  <si>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</si>
  <si>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</si>
  <si>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</si>
  <si>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</si>
  <si>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</si>
  <si>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</si>
  <si>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</si>
  <si>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</si>
  <si>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</si>
  <si>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</si>
  <si>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</si>
  <si>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</si>
  <si>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</si>
  <si>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</si>
  <si>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</si>
  <si>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</si>
  <si>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</si>
  <si>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</si>
  <si>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</si>
  <si>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</si>
  <si>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</si>
  <si>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</si>
  <si>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</si>
  <si>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</si>
  <si>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</si>
  <si>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</si>
  <si>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</si>
  <si>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</si>
  <si>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</si>
  <si>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</si>
  <si>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</si>
  <si>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</si>
  <si>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</si>
  <si>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</si>
  <si>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</si>
  <si>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</si>
  <si>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</si>
  <si>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</si>
  <si>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</si>
  <si>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</si>
  <si>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</si>
  <si>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</si>
  <si>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</si>
  <si>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</si>
  <si>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</si>
  <si>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</si>
  <si>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</si>
  <si>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</si>
  <si>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</si>
  <si>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</si>
  <si>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</si>
  <si>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</si>
  <si>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</si>
  <si>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</si>
  <si>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</si>
  <si>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</si>
  <si>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</si>
  <si>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</si>
  <si>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</si>
  <si>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</si>
  <si>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</si>
  <si>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</si>
  <si>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</si>
  <si>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</si>
  <si>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</si>
  <si>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</si>
  <si>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</si>
  <si>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</si>
  <si>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</si>
  <si>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</si>
  <si>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</si>
  <si>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</si>
  <si>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</si>
  <si>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</si>
  <si>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</si>
  <si>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</si>
  <si>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</si>
  <si>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</si>
  <si>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</si>
  <si>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</si>
  <si>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</si>
  <si>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</si>
  <si>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</si>
  <si>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</si>
  <si>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</si>
  <si>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</si>
  <si>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</si>
  <si>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</si>
  <si>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</si>
  <si>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</si>
  <si>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</si>
  <si>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</si>
  <si>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</si>
  <si>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</si>
  <si>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</si>
  <si>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</si>
  <si>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</si>
  <si>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</si>
  <si>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</si>
  <si>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</si>
  <si>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</si>
  <si>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</si>
  <si>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</si>
  <si>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</si>
  <si>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</si>
  <si>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</si>
  <si>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</si>
  <si>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</si>
  <si>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</si>
  <si>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</si>
  <si>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</si>
  <si>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</si>
  <si>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</si>
  <si>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</si>
  <si>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</si>
  <si>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</si>
  <si>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</si>
  <si>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</si>
  <si>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</si>
  <si>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</si>
  <si>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</si>
  <si>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</si>
  <si>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</si>
  <si>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</si>
  <si>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</si>
  <si>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</si>
  <si>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</si>
  <si>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</si>
  <si>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</si>
  <si>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</si>
  <si>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</si>
  <si>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</si>
  <si>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</si>
  <si>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</si>
  <si>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</si>
  <si>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</si>
  <si>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</si>
  <si>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</si>
  <si>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</si>
  <si>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</si>
  <si>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</si>
  <si>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</si>
  <si>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</si>
  <si>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</si>
  <si>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</si>
  <si>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</si>
  <si>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</si>
  <si>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</si>
  <si>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</si>
  <si>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</si>
  <si>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</si>
  <si>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</si>
  <si>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</si>
  <si>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</si>
  <si>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</si>
  <si>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</si>
  <si>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</si>
  <si>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</si>
  <si>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</si>
  <si>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</si>
  <si>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</si>
  <si>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</si>
  <si>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</si>
  <si>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</si>
  <si>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</si>
  <si>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</si>
  <si>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</si>
  <si>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</si>
  <si>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</si>
  <si>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</si>
  <si>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</si>
  <si>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</si>
  <si>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</si>
  <si>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</si>
  <si>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</si>
  <si>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</si>
  <si>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</si>
  <si>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</si>
  <si>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</si>
  <si>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</si>
  <si>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</si>
  <si>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</si>
  <si>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</si>
  <si>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</si>
  <si>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</si>
  <si>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</si>
  <si>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</si>
  <si>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</si>
  <si>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</si>
  <si>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</si>
  <si>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</si>
  <si>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</si>
  <si>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</si>
  <si>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</si>
  <si>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</si>
  <si>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</si>
  <si>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</si>
  <si>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</si>
  <si>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</si>
  <si>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</si>
  <si>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</si>
  <si>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</si>
  <si>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</si>
  <si>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</si>
  <si>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</si>
  <si>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</si>
  <si>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</si>
  <si>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</si>
  <si>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</si>
  <si>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</si>
  <si>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</si>
  <si>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</si>
  <si>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</si>
  <si>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</si>
  <si>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</si>
  <si>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</si>
  <si>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</si>
  <si>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</si>
  <si>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</si>
  <si>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</si>
  <si>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</si>
  <si>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</si>
  <si>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</si>
  <si>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</si>
  <si>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</si>
  <si>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</si>
  <si>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</si>
  <si>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</si>
  <si>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</si>
  <si>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</si>
  <si>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</si>
  <si>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</si>
  <si>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</si>
  <si>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</si>
  <si>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</si>
  <si>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</si>
  <si>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</si>
  <si>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</si>
  <si>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</si>
  <si>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</si>
  <si>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</si>
  <si>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</si>
  <si>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</si>
  <si>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</si>
  <si>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</si>
  <si>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</si>
  <si>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</si>
  <si>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</si>
  <si>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</si>
  <si>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</si>
  <si>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</si>
  <si>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</si>
  <si>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</si>
  <si>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</si>
  <si>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</si>
  <si>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</si>
  <si>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</si>
  <si>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</si>
  <si>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</si>
  <si>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</si>
  <si>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</si>
  <si>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</si>
  <si>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</si>
  <si>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</si>
  <si>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</si>
  <si>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</si>
  <si>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</si>
  <si>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</si>
  <si>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</si>
  <si>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</si>
  <si>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</si>
  <si>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</si>
  <si>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</si>
  <si>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</si>
  <si>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</si>
  <si>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</si>
  <si>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</si>
  <si>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</si>
  <si>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</si>
  <si>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</si>
  <si>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</si>
  <si>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</si>
  <si>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</si>
  <si>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</si>
  <si>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</si>
  <si>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</si>
  <si>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</si>
  <si>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</si>
  <si>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</si>
  <si>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</si>
  <si>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</si>
  <si>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</si>
  <si>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</si>
  <si>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</si>
  <si>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</si>
  <si>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</si>
  <si>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</si>
  <si>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</si>
  <si>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</si>
  <si>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</si>
  <si>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</si>
  <si>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</si>
  <si>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</si>
  <si>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</si>
  <si>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</si>
  <si>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</si>
  <si>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</si>
  <si>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</si>
  <si>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</si>
  <si>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</si>
  <si>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</si>
  <si>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</si>
  <si>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</si>
  <si>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</si>
  <si>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</si>
  <si>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</si>
  <si>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</si>
  <si>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</si>
  <si>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</si>
  <si>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</si>
  <si>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</si>
  <si>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</si>
  <si>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</si>
  <si>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</si>
  <si>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</si>
  <si>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</si>
  <si>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</si>
  <si>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</si>
  <si>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</si>
  <si>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</si>
  <si>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</si>
  <si>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</si>
  <si>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</si>
  <si>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</si>
  <si>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</si>
  <si>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</si>
  <si>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</si>
  <si>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</si>
  <si>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</si>
  <si>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</si>
  <si>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</si>
  <si>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</si>
  <si>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</si>
  <si>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</si>
  <si>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</si>
  <si>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</si>
  <si>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</si>
  <si>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</si>
  <si>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</si>
  <si>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</si>
  <si>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</si>
  <si>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</si>
  <si>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</si>
  <si>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</si>
  <si>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</si>
  <si>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</si>
  <si>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</si>
  <si>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</si>
  <si>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</si>
  <si>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</si>
  <si>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</si>
  <si>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</si>
  <si>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</si>
  <si>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</si>
  <si>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</si>
  <si>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</si>
  <si>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</si>
  <si>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</si>
  <si>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</si>
  <si>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</si>
  <si>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</si>
  <si>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</si>
  <si>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</si>
  <si>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</si>
  <si>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</si>
  <si>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</si>
  <si>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</si>
  <si>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</si>
  <si>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</si>
  <si>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</si>
  <si>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</si>
  <si>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</si>
  <si>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</si>
  <si>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</si>
  <si>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</si>
  <si>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</si>
  <si>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</si>
  <si>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</si>
  <si>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</si>
  <si>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</si>
  <si>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</si>
  <si>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</si>
  <si>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</si>
  <si>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</si>
  <si>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</si>
  <si>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</si>
  <si>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</si>
  <si>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</si>
  <si>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</si>
  <si>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</si>
  <si>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</si>
  <si>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</si>
  <si>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</si>
  <si>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</si>
  <si>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</si>
  <si>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</si>
  <si>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</si>
  <si>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</si>
  <si>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</si>
  <si>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</si>
  <si>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</si>
  <si>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</si>
  <si>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</si>
  <si>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</si>
  <si>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</si>
  <si>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</si>
  <si>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</si>
  <si>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</si>
  <si>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</si>
  <si>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</si>
  <si>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</si>
  <si>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</si>
  <si>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</si>
  <si>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</si>
  <si>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</si>
  <si>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</si>
  <si>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</si>
  <si>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</si>
  <si>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</si>
  <si>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</si>
  <si>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</si>
  <si>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</si>
  <si>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</si>
  <si>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</si>
  <si>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</si>
  <si>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</si>
  <si>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</si>
  <si>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</si>
  <si>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</si>
  <si>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</si>
  <si>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</si>
  <si>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</si>
  <si>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</si>
  <si>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</si>
  <si>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</si>
  <si>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</si>
  <si>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</si>
  <si>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</si>
  <si>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</si>
  <si>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</si>
  <si>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</si>
  <si>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</si>
  <si>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</si>
  <si>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</si>
  <si>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</si>
  <si>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</si>
  <si>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</si>
  <si>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</si>
  <si>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</si>
  <si>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</si>
  <si>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</si>
  <si>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</si>
  <si>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</si>
  <si>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</si>
  <si>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</si>
  <si>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</si>
  <si>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</si>
  <si>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</si>
  <si>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</si>
  <si>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</si>
  <si>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</si>
  <si>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</si>
  <si>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</si>
  <si>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</si>
  <si>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</si>
  <si>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</si>
  <si>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</si>
  <si>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</si>
  <si>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</si>
  <si>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</si>
  <si>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</si>
  <si>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</si>
  <si>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</si>
  <si>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</si>
  <si>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</si>
  <si>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</si>
  <si>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</si>
  <si>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</si>
  <si>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</si>
  <si>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</si>
  <si>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</si>
  <si>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</si>
  <si>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</si>
  <si>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</si>
  <si>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</si>
  <si>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</si>
  <si>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</si>
  <si>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</si>
  <si>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</si>
  <si>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</si>
  <si>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</si>
  <si>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</si>
  <si>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</si>
  <si>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</si>
  <si>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</si>
  <si>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</si>
  <si>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</si>
  <si>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</si>
  <si>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</si>
  <si>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</si>
  <si>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</si>
  <si>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</si>
  <si>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</si>
  <si>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</si>
  <si>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</si>
  <si>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</si>
  <si>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</si>
  <si>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</si>
  <si>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</si>
  <si>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</si>
  <si>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</si>
  <si>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</si>
  <si>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</si>
  <si>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</si>
  <si>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</si>
  <si>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</si>
  <si>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</si>
  <si>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</si>
  <si>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</si>
  <si>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</si>
  <si>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</si>
  <si>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</si>
  <si>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</si>
  <si>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</si>
  <si>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</si>
  <si>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</si>
  <si>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</si>
  <si>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</si>
  <si>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</si>
  <si>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</si>
  <si>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</si>
  <si>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</si>
  <si>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</si>
  <si>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</si>
  <si>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</si>
  <si>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</si>
  <si>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</si>
  <si>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</si>
  <si>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</si>
  <si>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</si>
  <si>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</si>
  <si>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</si>
  <si>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</si>
  <si>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</si>
  <si>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</si>
  <si>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</si>
  <si>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</si>
  <si>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</si>
  <si>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</si>
  <si>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</si>
  <si>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</si>
  <si>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</si>
  <si>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</si>
  <si>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</si>
  <si>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</si>
  <si>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</si>
  <si>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</si>
  <si>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</si>
  <si>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</si>
  <si>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</si>
  <si>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</si>
  <si>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</si>
  <si>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</si>
  <si>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</si>
  <si>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</si>
  <si>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</si>
  <si>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</si>
  <si>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</si>
  <si>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</si>
  <si>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</si>
  <si>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</si>
  <si>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</si>
  <si>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</si>
  <si>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</si>
  <si>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</si>
  <si>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</si>
  <si>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</si>
  <si>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</si>
  <si>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</si>
  <si>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</si>
  <si>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</si>
  <si>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</si>
  <si>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</si>
  <si>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</si>
  <si>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</si>
  <si>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</si>
  <si>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</si>
  <si>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</si>
  <si>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</si>
  <si>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</si>
  <si>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</si>
  <si>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</si>
  <si>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</si>
  <si>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</si>
  <si>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</si>
  <si>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</si>
  <si>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</si>
  <si>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</si>
  <si>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</si>
  <si>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</si>
  <si>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</si>
  <si>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</si>
  <si>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</si>
  <si>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</si>
  <si>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</si>
  <si>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</si>
  <si>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</si>
  <si>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</si>
  <si>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</si>
  <si>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</si>
  <si>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</si>
  <si>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</si>
  <si>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</si>
  <si>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</si>
  <si>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</si>
  <si>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</si>
  <si>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</si>
  <si>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</si>
  <si>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</si>
  <si>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</si>
  <si>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</si>
  <si>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</si>
  <si>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</si>
  <si>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</si>
  <si>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</si>
  <si>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</si>
  <si>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</si>
  <si>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</si>
  <si>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</si>
  <si>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</si>
  <si>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</si>
  <si>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</si>
  <si>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</si>
  <si>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</si>
  <si>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</si>
  <si>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</si>
  <si>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</si>
  <si>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</si>
  <si>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</si>
  <si>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</si>
  <si>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</si>
  <si>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</si>
  <si>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</si>
  <si>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</si>
  <si>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</si>
  <si>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</si>
  <si>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</si>
  <si>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</si>
  <si>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</si>
  <si>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</si>
  <si>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</si>
  <si>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</si>
  <si>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</si>
  <si>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</si>
  <si>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</si>
  <si>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</si>
  <si>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</si>
  <si>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</si>
  <si>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</si>
  <si>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</si>
  <si>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</si>
  <si>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</si>
  <si>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</si>
  <si>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</si>
  <si>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</si>
  <si>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</si>
  <si>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</si>
  <si>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</si>
  <si>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</si>
  <si>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</si>
  <si>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</si>
  <si>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</si>
  <si>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</si>
  <si>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</si>
  <si>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</si>
  <si>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</si>
  <si>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</si>
  <si>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</si>
  <si>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</si>
  <si>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</si>
  <si>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</si>
  <si>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</si>
  <si>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</si>
  <si>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</si>
  <si>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</si>
  <si>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</si>
  <si>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</si>
  <si>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</si>
  <si>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</si>
  <si>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</si>
  <si>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</si>
  <si>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</si>
  <si>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</si>
  <si>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</si>
  <si>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</si>
  <si>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</si>
  <si>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</si>
  <si>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</si>
  <si>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</si>
  <si>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</si>
  <si>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</si>
  <si>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</si>
  <si>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</si>
  <si>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</si>
  <si>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</si>
  <si>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</si>
  <si>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</si>
  <si>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</si>
  <si>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</si>
  <si>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</si>
  <si>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</si>
  <si>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</si>
  <si>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</si>
  <si>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</si>
  <si>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</si>
  <si>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</si>
  <si>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</si>
  <si>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</si>
  <si>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</si>
  <si>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</si>
  <si>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</si>
  <si>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</si>
  <si>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</si>
  <si>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</si>
  <si>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</si>
  <si>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</si>
  <si>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</si>
  <si>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</si>
  <si>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</si>
  <si>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</si>
  <si>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</si>
  <si>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</si>
  <si>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</si>
  <si>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</si>
  <si>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</si>
  <si>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</si>
  <si>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</si>
  <si>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</si>
  <si>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</si>
  <si>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</si>
  <si>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</si>
  <si>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</si>
  <si>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</si>
  <si>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</si>
  <si>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</si>
  <si>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</si>
  <si>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</si>
  <si>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</si>
  <si>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</si>
  <si>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</si>
  <si>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</si>
  <si>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</si>
  <si>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</si>
  <si>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</si>
  <si>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</si>
  <si>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</si>
  <si>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</si>
  <si>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</si>
  <si>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</si>
  <si>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</si>
  <si>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</si>
  <si>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</si>
  <si>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</si>
  <si>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</si>
  <si>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</si>
  <si>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</si>
  <si>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</si>
  <si>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</si>
  <si>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</si>
  <si>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</si>
  <si>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</si>
  <si>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</si>
  <si>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</si>
  <si>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</si>
  <si>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</si>
  <si>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</si>
  <si>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</si>
  <si>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</si>
  <si>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</si>
  <si>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</si>
  <si>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</si>
  <si>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</si>
  <si>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</si>
  <si>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</si>
  <si>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</si>
  <si>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</si>
  <si>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</si>
  <si>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</si>
  <si>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</si>
  <si>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</si>
  <si>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</si>
  <si>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</si>
  <si>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</si>
  <si>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</si>
  <si>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</si>
  <si>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</si>
  <si>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</si>
  <si>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</si>
  <si>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</si>
  <si>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</si>
  <si>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</si>
  <si>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</si>
  <si>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</si>
  <si>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</si>
  <si>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</si>
  <si>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</si>
  <si>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</si>
  <si>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</si>
  <si>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</si>
  <si>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</si>
  <si>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</si>
  <si>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</si>
  <si>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</si>
  <si>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</si>
  <si>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</si>
  <si>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</si>
  <si>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</si>
  <si>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</si>
  <si>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</si>
  <si>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</si>
  <si>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</si>
  <si>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</si>
  <si>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</si>
  <si>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</si>
  <si>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</si>
  <si>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</si>
  <si>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</si>
  <si>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</si>
  <si>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</si>
  <si>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</si>
  <si>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</si>
  <si>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</si>
  <si>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</si>
  <si>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</si>
  <si>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</si>
  <si>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</si>
  <si>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</si>
  <si>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</si>
  <si>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</si>
  <si>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</si>
  <si>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</si>
  <si>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</si>
  <si>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</si>
  <si>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</si>
  <si>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</si>
  <si>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</si>
  <si>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</si>
  <si>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</si>
  <si>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</si>
  <si>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</si>
  <si>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</si>
  <si>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</si>
  <si>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</si>
  <si>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</si>
  <si>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</si>
  <si>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</si>
  <si>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</si>
  <si>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</si>
  <si>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</si>
  <si>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</si>
  <si>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</si>
  <si>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</si>
  <si>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</si>
  <si>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</si>
  <si>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</si>
  <si>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</si>
  <si>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</si>
  <si>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</si>
  <si>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</si>
  <si>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</si>
  <si>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</si>
  <si>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</si>
  <si>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</si>
  <si>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</si>
  <si>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</si>
  <si>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</si>
  <si>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</si>
  <si>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</si>
  <si>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</si>
  <si>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</si>
  <si>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</si>
  <si>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</si>
  <si>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</si>
  <si>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</si>
  <si>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</si>
  <si>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</si>
  <si>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</si>
  <si>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</si>
  <si>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</si>
  <si>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</si>
  <si>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</si>
  <si>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</si>
  <si>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</si>
  <si>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</si>
  <si>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</si>
  <si>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</si>
  <si>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</si>
  <si>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</si>
  <si>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</si>
  <si>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</si>
  <si>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</si>
  <si>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</si>
  <si>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</si>
  <si>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</si>
  <si>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</si>
  <si>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</si>
  <si>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</si>
  <si>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</si>
  <si>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</si>
  <si>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</si>
  <si>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</si>
  <si>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</si>
  <si>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</si>
  <si>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</si>
  <si>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</si>
  <si>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</si>
  <si>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</si>
  <si>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</si>
  <si>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</si>
  <si>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</si>
  <si>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</si>
  <si>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</si>
  <si>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</si>
  <si>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</si>
  <si>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</si>
  <si>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</si>
  <si>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</si>
  <si>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</si>
  <si>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</si>
  <si>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</si>
  <si>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</si>
  <si>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</si>
  <si>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</si>
  <si>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</si>
  <si>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</si>
  <si>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</si>
  <si>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</si>
  <si>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</si>
  <si>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</si>
  <si>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</si>
  <si>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</si>
  <si>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</si>
  <si>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</si>
  <si>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</si>
  <si>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</si>
  <si>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</si>
  <si>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</si>
  <si>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</si>
  <si>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</si>
  <si>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</si>
  <si>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</si>
  <si>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</si>
  <si>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</si>
  <si>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</si>
  <si>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</si>
  <si>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</si>
  <si>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</si>
  <si>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</si>
  <si>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</si>
  <si>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</si>
  <si>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</si>
  <si>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</si>
  <si>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</si>
  <si>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</si>
  <si>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</si>
  <si>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</si>
  <si>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</si>
  <si>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</si>
  <si>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</si>
  <si>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</si>
  <si>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</si>
  <si>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</si>
  <si>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</si>
  <si>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</si>
  <si>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</si>
  <si>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</si>
  <si>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</si>
  <si>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</si>
  <si>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</si>
  <si>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</si>
  <si>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</si>
  <si>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</si>
  <si>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</si>
  <si>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</si>
  <si>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</si>
  <si>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</si>
  <si>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</si>
  <si>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</si>
  <si>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</si>
  <si>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</si>
  <si>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</si>
  <si>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</si>
  <si>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</si>
  <si>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</si>
  <si>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</si>
  <si>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</si>
  <si>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</si>
  <si>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</si>
  <si>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</si>
  <si>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</si>
  <si>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</si>
  <si>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</si>
  <si>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</si>
  <si>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</si>
  <si>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</si>
  <si>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</si>
  <si>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</si>
  <si>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</si>
  <si>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</si>
  <si>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</si>
  <si>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</si>
  <si>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</si>
  <si>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</si>
  <si>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</si>
  <si>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</si>
  <si>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</si>
  <si>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</si>
  <si>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</si>
  <si>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</si>
  <si>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</si>
  <si>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</si>
  <si>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</si>
  <si>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</si>
  <si>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</si>
  <si>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</si>
  <si>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</si>
  <si>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</si>
  <si>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</si>
  <si>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</si>
  <si>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</si>
  <si>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</si>
  <si>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</si>
  <si>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</si>
  <si>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</si>
  <si>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</si>
  <si>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</si>
  <si>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</si>
  <si>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</si>
  <si>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</si>
  <si>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</si>
  <si>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</si>
  <si>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</si>
  <si>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</si>
  <si>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</si>
  <si>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</si>
  <si>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</si>
  <si>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</si>
  <si>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</si>
  <si>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</si>
  <si>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</si>
  <si>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</si>
  <si>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</si>
  <si>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</si>
  <si>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</si>
  <si>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</si>
  <si>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</si>
  <si>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</si>
  <si>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</si>
  <si>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</si>
  <si>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</si>
  <si>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</si>
  <si>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</si>
  <si>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</si>
  <si>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</si>
  <si>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</si>
  <si>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</si>
  <si>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</si>
  <si>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</si>
  <si>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</si>
  <si>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</si>
  <si>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</si>
  <si>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</si>
  <si>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</si>
  <si>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</si>
  <si>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</si>
  <si>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</si>
  <si>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</si>
  <si>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</si>
  <si>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</si>
  <si>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</si>
  <si>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</si>
  <si>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</si>
  <si>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</si>
  <si>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</si>
  <si>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</si>
  <si>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</si>
  <si>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</si>
  <si>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</si>
  <si>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</si>
  <si>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</si>
  <si>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</si>
  <si>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</si>
  <si>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</si>
  <si>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</si>
  <si>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</si>
  <si>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</si>
  <si>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</si>
  <si>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</si>
  <si>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</si>
  <si>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</si>
  <si>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</si>
  <si>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</si>
  <si>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</si>
  <si>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</si>
  <si>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</si>
  <si>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</si>
  <si>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</si>
  <si>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</si>
  <si>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</si>
  <si>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</si>
  <si>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</si>
  <si>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</si>
  <si>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</si>
  <si>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</si>
  <si>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</si>
  <si>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</si>
  <si>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</si>
  <si>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</si>
  <si>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</si>
  <si>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</si>
  <si>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</si>
  <si>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</si>
  <si>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</si>
  <si>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</si>
  <si>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</si>
  <si>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</si>
  <si>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</si>
  <si>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</si>
  <si>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</si>
  <si>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</si>
  <si>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</si>
  <si>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</si>
  <si>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</si>
  <si>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</si>
  <si>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</si>
  <si>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</si>
  <si>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</si>
  <si>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</si>
  <si>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</si>
  <si>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</si>
  <si>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</si>
  <si>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</si>
  <si>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</si>
  <si>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</si>
  <si>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</si>
  <si>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</si>
  <si>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</si>
  <si>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</si>
  <si>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</si>
  <si>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</si>
  <si>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</si>
  <si>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</si>
  <si>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</si>
  <si>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</si>
  <si>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</si>
  <si>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</si>
  <si>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</si>
  <si>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</si>
  <si>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</si>
  <si>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</si>
  <si>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</si>
  <si>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</si>
  <si>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</si>
  <si>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</si>
  <si>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</si>
  <si>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</si>
  <si>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</si>
  <si>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</si>
  <si>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</si>
  <si>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</si>
  <si>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</si>
  <si>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</si>
  <si>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</si>
  <si>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</si>
  <si>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</si>
  <si>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</si>
  <si>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</si>
  <si>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</si>
  <si>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</si>
  <si>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</si>
  <si>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</si>
  <si>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</si>
  <si>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</si>
  <si>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</si>
  <si>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</si>
  <si>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</si>
  <si>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</si>
  <si>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</si>
  <si>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</si>
  <si>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</si>
  <si>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</si>
  <si>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</si>
  <si>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</si>
  <si>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</si>
  <si>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</si>
  <si>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</si>
  <si>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</si>
  <si>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</si>
  <si>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</si>
  <si>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</si>
  <si>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</si>
  <si>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</si>
  <si>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</si>
  <si>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</si>
  <si>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</si>
  <si>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</si>
  <si>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</si>
  <si>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</si>
  <si>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</si>
  <si>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</si>
  <si>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</si>
  <si>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</si>
  <si>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</si>
  <si>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</si>
  <si>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</si>
  <si>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</si>
  <si>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</si>
  <si>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</si>
  <si>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</si>
  <si>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</si>
  <si>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</si>
  <si>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</si>
  <si>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</si>
  <si>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</si>
  <si>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</si>
  <si>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</si>
  <si>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</si>
  <si>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</si>
  <si>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</si>
  <si>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</si>
  <si>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</si>
  <si>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</si>
  <si>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</si>
  <si>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</si>
  <si>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</si>
  <si>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</si>
  <si>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</si>
  <si>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</si>
  <si>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</si>
  <si>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</si>
  <si>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</si>
  <si>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</si>
  <si>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</si>
  <si>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</si>
  <si>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</si>
  <si>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</si>
  <si>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</si>
  <si>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</si>
  <si>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</si>
  <si>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</si>
  <si>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</si>
  <si>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</si>
  <si>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</si>
  <si>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</si>
  <si>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</si>
  <si>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</si>
  <si>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</si>
  <si>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</si>
  <si>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</si>
  <si>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</si>
  <si>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</si>
  <si>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</si>
  <si>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</si>
  <si>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</si>
  <si>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</si>
  <si>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</si>
  <si>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</si>
  <si>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</si>
  <si>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</si>
  <si>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</si>
  <si>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</si>
  <si>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</si>
  <si>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</si>
  <si>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</si>
  <si>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</si>
  <si>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</si>
  <si>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</si>
  <si>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</si>
  <si>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</si>
  <si>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</si>
  <si>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</si>
  <si>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</si>
  <si>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</si>
  <si>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</si>
  <si>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</si>
  <si>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</si>
  <si>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</si>
  <si>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</si>
  <si>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</si>
  <si>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</si>
  <si>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</si>
  <si>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</si>
  <si>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</si>
  <si>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</si>
  <si>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</si>
  <si>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</si>
  <si>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</si>
  <si>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</si>
  <si>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</si>
  <si>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</si>
  <si>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</si>
  <si>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</si>
  <si>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</si>
  <si>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</si>
  <si>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</si>
  <si>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</si>
  <si>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</si>
  <si>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</si>
  <si>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</si>
  <si>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</si>
  <si>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</si>
  <si>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</si>
  <si>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</si>
  <si>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</si>
  <si>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</si>
  <si>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</si>
  <si>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</si>
  <si>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</si>
  <si>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</si>
  <si>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</si>
  <si>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</si>
  <si>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</si>
  <si>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</si>
  <si>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</si>
  <si>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</si>
  <si>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</si>
  <si>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</si>
  <si>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</si>
  <si>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</si>
  <si>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</si>
  <si>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</si>
  <si>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</si>
  <si>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</si>
  <si>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</si>
  <si>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</si>
  <si>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</si>
  <si>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</si>
  <si>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</si>
  <si>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</si>
  <si>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</si>
  <si>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</si>
  <si>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</si>
  <si>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</si>
  <si>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</si>
  <si>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</si>
  <si>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</si>
  <si>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</si>
  <si>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</si>
  <si>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</si>
  <si>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</si>
  <si>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</si>
  <si>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</si>
  <si>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</si>
  <si>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</si>
  <si>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</si>
  <si>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</si>
  <si>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</si>
  <si>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</si>
  <si>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</si>
  <si>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</si>
  <si>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</si>
  <si>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</si>
  <si>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</si>
  <si>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</si>
  <si>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</si>
  <si>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</si>
  <si>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</si>
  <si>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</si>
  <si>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</si>
  <si>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</si>
  <si>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</si>
  <si>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</si>
  <si>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</si>
  <si>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</si>
  <si>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</si>
  <si>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</si>
  <si>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</si>
  <si>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</si>
  <si>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</si>
  <si>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</si>
  <si>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</si>
  <si>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</si>
  <si>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</si>
  <si>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</si>
  <si>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</si>
  <si>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</si>
  <si>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</si>
  <si>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</si>
  <si>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</si>
  <si>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</si>
  <si>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</si>
  <si>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</si>
  <si>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</si>
  <si>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</si>
  <si>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</si>
  <si>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</si>
  <si>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</si>
  <si>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</si>
  <si>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</si>
  <si>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</si>
  <si>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</si>
  <si>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</si>
  <si>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</si>
  <si>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</si>
  <si>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</si>
  <si>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</si>
  <si>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</si>
  <si>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</si>
  <si>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</si>
  <si>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</si>
  <si>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</si>
  <si>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</si>
  <si>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</si>
  <si>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</si>
  <si>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</si>
  <si>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</si>
  <si>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</si>
  <si>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</si>
  <si>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</si>
  <si>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</si>
  <si>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</si>
  <si>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</si>
  <si>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</si>
  <si>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</si>
  <si>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</si>
  <si>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</si>
  <si>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</si>
  <si>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</si>
  <si>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</si>
  <si>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</si>
  <si>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</si>
  <si>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</si>
  <si>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</si>
  <si>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</si>
  <si>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</si>
  <si>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</si>
  <si>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</si>
  <si>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</si>
  <si>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</si>
  <si>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</si>
  <si>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</si>
  <si>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</si>
  <si>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</si>
  <si>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</si>
  <si>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</si>
  <si>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</si>
  <si>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</si>
  <si>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</si>
  <si>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</si>
  <si>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</si>
  <si>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</si>
  <si>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</si>
  <si>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</si>
  <si>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</si>
  <si>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</si>
  <si>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</si>
  <si>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</si>
  <si>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</si>
  <si>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</si>
  <si>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</si>
  <si>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</si>
  <si>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</si>
  <si>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</si>
  <si>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</si>
  <si>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</si>
  <si>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</si>
  <si>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</si>
  <si>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</si>
  <si>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</si>
  <si>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</si>
  <si>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</si>
  <si>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</si>
  <si>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</si>
  <si>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</si>
  <si>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</si>
  <si>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</si>
  <si>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</si>
  <si>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</si>
  <si>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</si>
  <si>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</si>
  <si>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</si>
  <si>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</si>
  <si>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</si>
  <si>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</si>
  <si>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</si>
  <si>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</si>
  <si>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</si>
  <si>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</si>
  <si>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</si>
  <si>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</si>
  <si>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</si>
  <si>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</si>
  <si>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</si>
  <si>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</si>
  <si>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</si>
  <si>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</si>
  <si>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</si>
  <si>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</si>
  <si>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</si>
  <si>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</si>
  <si>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</si>
  <si>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</si>
  <si>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</si>
  <si>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</si>
  <si>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</si>
  <si>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</si>
  <si>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</si>
  <si>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</si>
  <si>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</si>
  <si>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</si>
  <si>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</si>
  <si>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</si>
  <si>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</si>
  <si>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</si>
  <si>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</si>
  <si>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</si>
  <si>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</si>
  <si>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</si>
  <si>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</si>
  <si>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</si>
  <si>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</si>
  <si>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</si>
  <si>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</si>
  <si>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</si>
  <si>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</si>
  <si>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</si>
  <si>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</si>
  <si>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</si>
  <si>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</si>
  <si>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</si>
  <si>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</si>
  <si>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</si>
  <si>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</si>
  <si>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</si>
  <si>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</si>
  <si>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</si>
  <si>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</si>
  <si>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</si>
  <si>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</si>
  <si>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</si>
  <si>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</si>
  <si>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</si>
  <si>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</si>
  <si>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</si>
  <si>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</si>
  <si>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</si>
  <si>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</si>
  <si>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</si>
  <si>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</si>
  <si>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</si>
  <si>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</si>
  <si>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</si>
  <si>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</si>
  <si>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</si>
  <si>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</si>
  <si>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</si>
  <si>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</si>
  <si>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</si>
  <si>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</si>
  <si>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</si>
  <si>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</si>
  <si>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</si>
  <si>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</si>
  <si>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</si>
  <si>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</si>
  <si>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</si>
  <si>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</si>
  <si>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</si>
  <si>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</si>
  <si>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</si>
  <si>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</si>
  <si>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</si>
  <si>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</si>
  <si>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</si>
  <si>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</si>
  <si>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</si>
  <si>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</si>
  <si>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</si>
  <si>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</si>
  <si>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</si>
  <si>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</si>
  <si>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</si>
  <si>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</si>
  <si>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</si>
  <si>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</si>
  <si>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</si>
  <si>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</si>
  <si>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</si>
  <si>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</si>
  <si>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</si>
  <si>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</si>
  <si>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</si>
  <si>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</si>
  <si>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</si>
  <si>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</si>
  <si>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</si>
  <si>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</si>
  <si>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</si>
  <si>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</si>
  <si>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</si>
  <si>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</si>
  <si>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</si>
  <si>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</si>
  <si>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</si>
  <si>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</si>
  <si>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</si>
  <si>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</si>
  <si>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</si>
  <si>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</si>
  <si>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</si>
  <si>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</si>
  <si>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</si>
  <si>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</si>
  <si>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</si>
  <si>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</si>
  <si>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</si>
  <si>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</si>
  <si>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</si>
  <si>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</si>
  <si>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</si>
  <si>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</si>
  <si>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</si>
  <si>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</si>
  <si>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</si>
  <si>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</si>
  <si>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</si>
  <si>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</si>
  <si>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</si>
  <si>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</si>
  <si>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</si>
  <si>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</si>
  <si>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</si>
  <si>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</si>
  <si>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</si>
  <si>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</si>
  <si>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</si>
  <si>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</si>
  <si>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</si>
  <si>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</si>
  <si>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</si>
  <si>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</si>
  <si>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</si>
  <si>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</si>
  <si>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</si>
  <si>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</si>
  <si>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</si>
  <si>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</si>
  <si>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</si>
  <si>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</si>
  <si>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</si>
  <si>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</si>
  <si>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</si>
  <si>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</si>
  <si>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</si>
  <si>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</si>
  <si>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</si>
  <si>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</si>
  <si>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</si>
  <si>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</si>
  <si>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</si>
  <si>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</si>
  <si>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</si>
  <si>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</si>
  <si>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</si>
  <si>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</si>
  <si>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</si>
  <si>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</si>
  <si>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</si>
  <si>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</si>
  <si>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</si>
  <si>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</si>
  <si>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</si>
  <si>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</si>
  <si>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</si>
  <si>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</si>
  <si>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</si>
  <si>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</si>
  <si>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</si>
  <si>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</si>
  <si>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</si>
  <si>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</si>
  <si>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</si>
  <si>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</si>
  <si>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</si>
  <si>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</si>
  <si>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</si>
  <si>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</si>
  <si>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</si>
  <si>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</si>
  <si>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</si>
  <si>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</si>
  <si>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</si>
  <si>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</si>
  <si>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</si>
  <si>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</si>
  <si>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</si>
  <si>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</si>
  <si>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</si>
  <si>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</si>
  <si>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</si>
  <si>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</si>
  <si>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</si>
  <si>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</si>
  <si>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</si>
  <si>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</si>
  <si>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</si>
  <si>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</si>
  <si>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</si>
  <si>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</si>
  <si>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</si>
  <si>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</si>
  <si>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</si>
  <si>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</si>
  <si>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</si>
  <si>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</si>
  <si>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</si>
  <si>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</si>
  <si>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</si>
  <si>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</si>
  <si>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</si>
  <si>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</si>
  <si>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</si>
  <si>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</si>
  <si>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</si>
  <si>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</si>
  <si>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</si>
  <si>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</si>
  <si>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</si>
  <si>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</si>
  <si>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</si>
  <si>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</si>
  <si>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</si>
  <si>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</si>
  <si>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</si>
  <si>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</si>
  <si>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</si>
  <si>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</si>
  <si>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</si>
  <si>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</si>
  <si>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</si>
  <si>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</si>
  <si>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</si>
  <si>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</si>
  <si>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</si>
  <si>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</si>
  <si>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</si>
  <si>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</si>
  <si>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</si>
  <si>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</si>
  <si>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</si>
  <si>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</si>
  <si>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</si>
  <si>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</si>
  <si>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</si>
  <si>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</si>
  <si>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</si>
  <si>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</si>
  <si>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</si>
  <si>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</si>
  <si>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</si>
  <si>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</si>
  <si>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</si>
  <si>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</si>
  <si>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</si>
  <si>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</si>
  <si>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</si>
  <si>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</si>
  <si>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</si>
  <si>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</si>
  <si>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</si>
  <si>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</si>
  <si>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</si>
  <si>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</si>
  <si>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</si>
  <si>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</si>
  <si>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</si>
  <si>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</si>
  <si>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</si>
  <si>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</si>
  <si>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</si>
  <si>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</si>
  <si>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</si>
  <si>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</si>
  <si>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</si>
  <si>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</si>
  <si>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</si>
  <si>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</si>
  <si>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</si>
  <si>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</si>
  <si>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</si>
  <si>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</si>
  <si>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</si>
  <si>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</si>
  <si>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</si>
  <si>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</si>
  <si>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</si>
  <si>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</si>
  <si>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</si>
  <si>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</si>
  <si>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</si>
  <si>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</si>
  <si>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</si>
  <si>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</si>
  <si>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</si>
  <si>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</si>
  <si>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</si>
  <si>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</si>
  <si>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</si>
  <si>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</si>
  <si>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</si>
  <si>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</si>
  <si>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</si>
  <si>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</si>
  <si>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</si>
  <si>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</si>
  <si>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</si>
  <si>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</si>
  <si>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</si>
  <si>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</si>
  <si>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</si>
  <si>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</si>
  <si>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</si>
  <si>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</si>
  <si>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</si>
  <si>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</si>
  <si>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</si>
  <si>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</si>
  <si>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</si>
  <si>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</si>
  <si>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</si>
  <si>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</si>
  <si>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</si>
  <si>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</si>
  <si>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</si>
  <si>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</si>
  <si>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</si>
  <si>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</si>
  <si>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</si>
  <si>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</si>
  <si>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</si>
  <si>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</si>
  <si>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</si>
  <si>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</si>
  <si>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</si>
  <si>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</si>
  <si>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</si>
  <si>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</si>
  <si>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</si>
  <si>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</si>
  <si>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</si>
  <si>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</si>
  <si>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</si>
  <si>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</si>
  <si>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</si>
  <si>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</si>
  <si>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</si>
  <si>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</si>
  <si>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</si>
  <si>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</si>
  <si>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</si>
  <si>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</si>
  <si>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</si>
  <si>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</si>
  <si>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</si>
  <si>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</si>
  <si>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</si>
  <si>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</si>
  <si>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</si>
  <si>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</si>
  <si>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</si>
  <si>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</si>
  <si>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</si>
  <si>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</si>
  <si>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</si>
  <si>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</si>
  <si>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</si>
  <si>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</si>
  <si>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</si>
  <si>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</si>
  <si>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</si>
  <si>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</si>
  <si>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</si>
  <si>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</si>
  <si>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</si>
  <si>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</si>
  <si>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</si>
  <si>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</si>
  <si>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</si>
  <si>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</si>
  <si>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</si>
  <si>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</si>
  <si>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</si>
  <si>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</si>
  <si>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</si>
  <si>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</si>
  <si>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</si>
  <si>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</si>
  <si>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</si>
  <si>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</si>
  <si>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</si>
  <si>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</si>
  <si>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</si>
  <si>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</si>
  <si>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</si>
  <si>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</si>
  <si>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</si>
  <si>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</si>
  <si>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</si>
  <si>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</si>
  <si>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</si>
  <si>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</si>
  <si>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</si>
  <si>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</si>
  <si>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</si>
  <si>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</si>
  <si>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</si>
  <si>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</si>
  <si>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</si>
  <si>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</si>
  <si>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</si>
  <si>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</si>
  <si>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</si>
  <si>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</si>
  <si>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</si>
  <si>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</si>
  <si>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</si>
  <si>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</si>
  <si>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</si>
  <si>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</si>
  <si>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</si>
  <si>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</si>
  <si>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</si>
  <si>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</si>
  <si>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</si>
  <si>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</si>
  <si>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</si>
  <si>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</si>
  <si>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</si>
  <si>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</si>
  <si>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</si>
  <si>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</si>
  <si>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</si>
  <si>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</si>
  <si>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</si>
  <si>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</si>
  <si>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</si>
  <si>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</si>
  <si>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</si>
  <si>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</si>
  <si>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</si>
  <si>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</si>
  <si>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</si>
  <si>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</si>
  <si>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</si>
  <si>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</si>
  <si>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</si>
  <si>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</si>
  <si>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</si>
  <si>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</si>
  <si>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</si>
  <si>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</si>
  <si>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</si>
  <si>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</si>
  <si>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</si>
  <si>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</si>
  <si>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</si>
  <si>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</si>
  <si>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</si>
  <si>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</si>
  <si>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</si>
  <si>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</si>
  <si>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</si>
  <si>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</si>
  <si>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</si>
  <si>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</si>
  <si>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</si>
  <si>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</si>
  <si>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</si>
  <si>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</si>
  <si>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</si>
  <si>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</si>
  <si>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</si>
  <si>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</si>
  <si>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</si>
  <si>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</si>
  <si>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</si>
  <si>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</si>
  <si>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</si>
  <si>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</si>
  <si>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</si>
  <si>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</si>
  <si>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</si>
  <si>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</si>
  <si>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</si>
  <si>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</si>
  <si>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</si>
  <si>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</si>
  <si>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</si>
  <si>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</si>
  <si>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</si>
  <si>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</si>
  <si>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</si>
  <si>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</si>
  <si>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</si>
  <si>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</si>
  <si>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</si>
  <si>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</si>
  <si>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</si>
  <si>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</si>
  <si>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</si>
  <si>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</si>
  <si>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</si>
  <si>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</si>
  <si>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</si>
  <si>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</si>
  <si>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</si>
  <si>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</si>
  <si>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</si>
  <si>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</si>
  <si>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</si>
  <si>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</si>
  <si>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</si>
  <si>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</si>
  <si>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</si>
  <si>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</si>
  <si>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</si>
  <si>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</si>
  <si>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</si>
  <si>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</si>
  <si>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</si>
  <si>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</si>
  <si>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</si>
  <si>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</si>
  <si>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</si>
  <si>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</si>
  <si>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</si>
  <si>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</si>
  <si>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</si>
  <si>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</si>
  <si>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</si>
  <si>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</si>
  <si>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</si>
  <si>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</si>
  <si>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</si>
  <si>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</si>
  <si>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</si>
  <si>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</si>
  <si>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</si>
  <si>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</si>
  <si>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</si>
  <si>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</si>
  <si>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</si>
  <si>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</si>
  <si>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</si>
  <si>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</si>
  <si>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</si>
  <si>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</si>
  <si>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</si>
  <si>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</si>
  <si>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</si>
  <si>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</si>
  <si>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</si>
  <si>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</si>
  <si>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</si>
  <si>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</si>
  <si>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</si>
  <si>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</si>
  <si>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</si>
  <si>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</si>
  <si>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</si>
  <si>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</si>
  <si>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</si>
  <si>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</si>
  <si>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</si>
  <si>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</si>
  <si>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</si>
  <si>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</si>
  <si>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</si>
  <si>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</si>
  <si>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</si>
  <si>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</si>
  <si>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</si>
  <si>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</si>
  <si>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</si>
  <si>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</si>
  <si>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</si>
  <si>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</si>
  <si>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</si>
  <si>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</si>
  <si>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</si>
  <si>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</si>
  <si>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</si>
  <si>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</si>
  <si>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</si>
  <si>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</si>
  <si>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</si>
  <si>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</si>
  <si>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</si>
  <si>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</si>
  <si>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</si>
  <si>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</si>
  <si>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</si>
  <si>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</si>
  <si>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</si>
  <si>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</si>
  <si>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</si>
  <si>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</si>
  <si>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</si>
  <si>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</si>
  <si>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</si>
  <si>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</si>
  <si>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</si>
  <si>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</si>
  <si>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</si>
  <si>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</si>
  <si>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</si>
  <si>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</si>
  <si>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</si>
  <si>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</si>
  <si>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</si>
  <si>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</si>
  <si>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</si>
  <si>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</si>
  <si>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</si>
  <si>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</si>
  <si>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</si>
  <si>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</si>
  <si>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</si>
  <si>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</si>
  <si>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</si>
  <si>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</si>
  <si>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</si>
  <si>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</si>
  <si>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</si>
  <si>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</si>
  <si>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</si>
  <si>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</si>
  <si>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</si>
  <si>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</si>
  <si>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</si>
  <si>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</si>
  <si>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</si>
  <si>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</si>
  <si>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</si>
  <si>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</si>
  <si>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</si>
  <si>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</si>
  <si>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</si>
  <si>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</si>
  <si>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</si>
  <si>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</si>
  <si>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</si>
  <si>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</si>
  <si>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</si>
  <si>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</si>
  <si>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</si>
  <si>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</si>
  <si>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</si>
  <si>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</si>
  <si>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</si>
  <si>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</si>
  <si>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</si>
  <si>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</si>
  <si>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</si>
  <si>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</si>
  <si>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</si>
  <si>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</si>
  <si>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</si>
  <si>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</si>
  <si>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</si>
  <si>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</si>
  <si>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</si>
  <si>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</si>
  <si>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</si>
  <si>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</si>
  <si>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</si>
  <si>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</si>
  <si>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</si>
  <si>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</si>
  <si>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</si>
  <si>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</si>
  <si>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</si>
  <si>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</si>
  <si>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</si>
  <si>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</si>
  <si>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</si>
  <si>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</si>
  <si>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</si>
  <si>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</si>
  <si>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</si>
  <si>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</si>
  <si>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</si>
  <si>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</si>
  <si>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</si>
  <si>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</si>
  <si>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</si>
  <si>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</si>
  <si>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</si>
  <si>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</si>
  <si>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</si>
  <si>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</si>
  <si>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</si>
  <si>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</si>
  <si>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</si>
  <si>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</si>
  <si>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</si>
  <si>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</si>
  <si>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</si>
  <si>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</si>
  <si>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</si>
  <si>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</si>
  <si>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</si>
  <si>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</si>
  <si>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</si>
  <si>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</si>
  <si>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</si>
  <si>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</si>
  <si>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</si>
  <si>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</si>
  <si>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</si>
  <si>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</si>
  <si>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</si>
  <si>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</si>
  <si>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</si>
  <si>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</si>
  <si>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</si>
  <si>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</si>
  <si>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</si>
  <si>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</si>
  <si>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</si>
  <si>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</si>
  <si>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</si>
  <si>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</si>
  <si>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</si>
  <si>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</si>
  <si>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</si>
  <si>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</si>
  <si>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</si>
  <si>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</si>
  <si>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</si>
  <si>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</si>
  <si>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</si>
  <si>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</si>
  <si>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</si>
  <si>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</si>
  <si>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</si>
  <si>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</si>
  <si>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</si>
  <si>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</si>
  <si>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</si>
  <si>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</si>
  <si>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</si>
  <si>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</si>
  <si>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</si>
  <si>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</si>
  <si>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</si>
  <si>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</si>
  <si>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</si>
  <si>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</si>
  <si>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</si>
  <si>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</si>
  <si>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</si>
  <si>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</si>
  <si>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</si>
  <si>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</si>
  <si>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</si>
  <si>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</si>
  <si>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</si>
  <si>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</si>
  <si>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</si>
  <si>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</si>
  <si>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</si>
  <si>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</si>
  <si>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</si>
  <si>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</si>
  <si>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</si>
  <si>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</si>
  <si>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</si>
  <si>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</si>
  <si>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</si>
  <si>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</si>
  <si>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</si>
  <si>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</si>
  <si>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</si>
  <si>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</si>
  <si>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</si>
  <si>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</si>
  <si>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</si>
  <si>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</si>
  <si>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</si>
  <si>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</si>
  <si>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</si>
  <si>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</si>
  <si>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</si>
  <si>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</si>
  <si>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</si>
  <si>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</si>
  <si>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</si>
  <si>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</si>
  <si>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</si>
  <si>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</si>
  <si>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</si>
  <si>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</si>
  <si>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</si>
  <si>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</si>
  <si>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</si>
  <si>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</si>
  <si>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</si>
  <si>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</si>
  <si>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</si>
  <si>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</si>
  <si>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</si>
  <si>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</si>
  <si>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</si>
  <si>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</si>
  <si>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</si>
  <si>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</si>
  <si>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</si>
  <si>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</si>
  <si>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</si>
  <si>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</si>
  <si>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</si>
  <si>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</si>
  <si>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</si>
  <si>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</si>
  <si>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</si>
  <si>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</si>
  <si>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</si>
  <si>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</si>
  <si>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</si>
  <si>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</si>
  <si>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</si>
  <si>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</si>
  <si>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</si>
  <si>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</si>
  <si>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</si>
  <si>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</si>
  <si>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</si>
  <si>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</si>
  <si>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</si>
  <si>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</si>
  <si>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</si>
  <si>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</si>
  <si>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</si>
  <si>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</si>
  <si>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</si>
  <si>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</si>
  <si>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</si>
  <si>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</si>
  <si>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</si>
  <si>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</si>
  <si>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</si>
  <si>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</si>
  <si>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</si>
  <si>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</si>
  <si>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</si>
  <si>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</si>
  <si>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</si>
  <si>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</si>
  <si>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</si>
  <si>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</si>
  <si>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</si>
  <si>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</si>
  <si>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</si>
  <si>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</si>
  <si>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</si>
  <si>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</si>
  <si>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</si>
  <si>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</si>
  <si>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</si>
  <si>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</si>
  <si>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</si>
  <si>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</si>
  <si>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</si>
  <si>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</si>
  <si>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</si>
  <si>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</si>
  <si>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</si>
  <si>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</si>
  <si>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</si>
  <si>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</si>
  <si>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</si>
  <si>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</si>
  <si>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</si>
  <si>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</si>
  <si>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</si>
  <si>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</si>
  <si>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</si>
  <si>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</si>
  <si>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</si>
  <si>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</si>
  <si>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</si>
  <si>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</si>
  <si>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</si>
  <si>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</si>
  <si>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</si>
  <si>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</si>
  <si>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</si>
  <si>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</si>
  <si>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</si>
  <si>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</si>
  <si>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</si>
  <si>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</si>
  <si>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</si>
  <si>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</si>
  <si>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</si>
  <si>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</si>
  <si>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</si>
  <si>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</si>
  <si>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</si>
  <si>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</si>
  <si>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</si>
  <si>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</si>
  <si>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</si>
  <si>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</si>
  <si>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</si>
  <si>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</si>
  <si>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</si>
  <si>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</si>
  <si>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</si>
  <si>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</si>
  <si>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</si>
  <si>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</si>
  <si>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</si>
  <si>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</si>
  <si>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</si>
  <si>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</si>
  <si>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</si>
  <si>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</si>
  <si>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</si>
  <si>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</si>
  <si>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</si>
  <si>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</si>
  <si>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</si>
  <si>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</si>
  <si>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</si>
  <si>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</si>
  <si>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</si>
  <si>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</si>
  <si>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</si>
  <si>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</si>
  <si>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</si>
  <si>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</si>
  <si>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</si>
  <si>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</si>
  <si>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</si>
  <si>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</si>
  <si>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</si>
  <si>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</si>
  <si>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</si>
  <si>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</si>
  <si>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</si>
  <si>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</si>
  <si>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</si>
  <si>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</si>
  <si>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</si>
  <si>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</si>
  <si>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</si>
  <si>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</si>
  <si>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</si>
  <si>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</si>
  <si>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</si>
  <si>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</si>
  <si>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</si>
  <si>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</si>
  <si>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</si>
  <si>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</si>
  <si>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</si>
  <si>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</si>
  <si>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</si>
  <si>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</si>
  <si>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</si>
  <si>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</si>
  <si>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</si>
  <si>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</si>
  <si>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</si>
  <si>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</si>
  <si>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</si>
  <si>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</si>
  <si>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</si>
  <si>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</si>
  <si>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</si>
  <si>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</si>
  <si>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</si>
  <si>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</si>
  <si>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</si>
  <si>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</si>
  <si>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</si>
  <si>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</si>
  <si>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</si>
  <si>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</si>
  <si>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</si>
  <si>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</si>
  <si>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</si>
  <si>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</si>
  <si>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</si>
  <si>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</si>
  <si>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</si>
  <si>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</si>
  <si>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</si>
  <si>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</si>
  <si>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</si>
  <si>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</si>
  <si>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</si>
  <si>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</si>
  <si>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</si>
  <si>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</si>
  <si>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</si>
  <si>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</si>
  <si>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</si>
  <si>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</si>
  <si>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</si>
  <si>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</si>
  <si>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</si>
  <si>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</si>
  <si>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</si>
  <si>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</si>
  <si>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</si>
  <si>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</si>
  <si>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</si>
  <si>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</si>
  <si>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</si>
  <si>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</si>
  <si>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</si>
  <si>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</si>
  <si>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</si>
  <si>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</si>
  <si>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</si>
  <si>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</si>
  <si>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</si>
  <si>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</si>
  <si>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</si>
  <si>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</si>
  <si>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</si>
  <si>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</si>
  <si>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</si>
  <si>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</si>
  <si>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</si>
  <si>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</si>
  <si>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</si>
  <si>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</si>
  <si>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</si>
  <si>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</si>
  <si>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</si>
  <si>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</si>
  <si>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</si>
  <si>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</si>
  <si>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</si>
  <si>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</si>
  <si>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</si>
  <si>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</si>
  <si>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</si>
  <si>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</si>
  <si>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</si>
  <si>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</si>
  <si>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</si>
  <si>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</si>
  <si>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</si>
  <si>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</si>
  <si>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</si>
  <si>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</si>
  <si>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</si>
  <si>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</si>
  <si>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</si>
  <si>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</si>
  <si>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</si>
  <si>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</si>
  <si>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</si>
  <si>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</si>
  <si>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</si>
  <si>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</si>
  <si>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</si>
  <si>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</si>
  <si>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</si>
  <si>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</si>
  <si>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</si>
  <si>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</si>
  <si>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</si>
  <si>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</si>
  <si>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</si>
  <si>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</si>
  <si>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</si>
  <si>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</si>
  <si>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</si>
  <si>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</si>
  <si>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</si>
  <si>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</si>
  <si>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</si>
  <si>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</si>
  <si>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</si>
  <si>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</si>
  <si>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</si>
  <si>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</si>
  <si>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</si>
  <si>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</si>
  <si>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</si>
  <si>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</si>
  <si>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</si>
  <si>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</si>
  <si>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</si>
  <si>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</si>
  <si>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</si>
  <si>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</si>
  <si>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</si>
  <si>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</si>
  <si>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</si>
  <si>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</si>
  <si>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</si>
  <si>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</si>
  <si>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</si>
  <si>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</si>
  <si>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</si>
  <si>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</si>
  <si>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</si>
  <si>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</si>
  <si>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</si>
  <si>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</si>
  <si>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</si>
  <si>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</si>
  <si>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</si>
  <si>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</si>
  <si>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</si>
  <si>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</si>
  <si>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</si>
  <si>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</si>
  <si>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</si>
  <si>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</si>
  <si>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</si>
  <si>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</si>
  <si>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</si>
  <si>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</si>
  <si>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</si>
  <si>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</si>
  <si>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</si>
  <si>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</si>
  <si>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</si>
  <si>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</si>
  <si>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</si>
  <si>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</si>
  <si>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</si>
  <si>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</si>
  <si>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</si>
  <si>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</si>
  <si>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</si>
  <si>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</si>
  <si>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</si>
  <si>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</si>
  <si>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</si>
  <si>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</si>
  <si>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</si>
  <si>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</si>
  <si>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</si>
  <si>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</si>
  <si>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</si>
  <si>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</si>
  <si>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</si>
  <si>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</si>
  <si>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</si>
  <si>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</si>
  <si>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</si>
  <si>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</si>
  <si>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</si>
  <si>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</si>
  <si>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</si>
  <si>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</si>
  <si>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</si>
  <si>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</si>
  <si>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</si>
  <si>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</si>
  <si>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</si>
  <si>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</si>
  <si>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</si>
  <si>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</si>
  <si>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</si>
  <si>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</si>
  <si>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</si>
  <si>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</si>
  <si>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</si>
  <si>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</si>
  <si>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</si>
  <si>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</si>
  <si>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</si>
  <si>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</si>
  <si>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</si>
  <si>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</si>
  <si>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</si>
  <si>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</si>
  <si>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</si>
  <si>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</si>
  <si>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</si>
  <si>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</si>
  <si>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</si>
  <si>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</si>
  <si>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</si>
  <si>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</si>
  <si>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</si>
  <si>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</si>
  <si>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</si>
  <si>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</si>
  <si>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</si>
  <si>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</si>
  <si>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</si>
  <si>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</si>
  <si>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</si>
  <si>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</si>
  <si>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</si>
  <si>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</si>
  <si>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</si>
  <si>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</si>
  <si>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</si>
  <si>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</si>
  <si>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</si>
  <si>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</si>
  <si>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</si>
  <si>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</si>
  <si>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</si>
  <si>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</si>
  <si>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</si>
  <si>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</si>
  <si>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</si>
  <si>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</si>
  <si>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</si>
  <si>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</si>
  <si>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</si>
  <si>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</si>
  <si>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</si>
  <si>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</si>
  <si>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</si>
  <si>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</si>
  <si>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</si>
  <si>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</si>
  <si>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</si>
  <si>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</si>
  <si>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</si>
  <si>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</si>
  <si>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</si>
  <si>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</si>
  <si>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</si>
  <si>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</si>
  <si>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</si>
  <si>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</si>
  <si>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</si>
  <si>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</si>
  <si>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</si>
  <si>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</si>
  <si>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</si>
  <si>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</si>
  <si>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</si>
  <si>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</si>
  <si>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</si>
  <si>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</si>
  <si>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</si>
  <si>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</si>
  <si>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</si>
  <si>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</si>
  <si>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</si>
  <si>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</si>
  <si>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</si>
  <si>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</si>
  <si>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</si>
  <si>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</si>
  <si>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</si>
  <si>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</si>
  <si>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</si>
  <si>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</si>
  <si>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</si>
  <si>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</si>
  <si>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</si>
  <si>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</si>
  <si>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</si>
  <si>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</si>
  <si>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</si>
  <si>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</si>
  <si>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</si>
  <si>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</si>
  <si>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</si>
  <si>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</si>
  <si>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</si>
  <si>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</si>
  <si>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</si>
  <si>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</si>
  <si>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</si>
  <si>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</si>
  <si>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</si>
  <si>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</si>
  <si>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</si>
  <si>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</si>
  <si>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</si>
  <si>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</si>
  <si>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</si>
  <si>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</si>
  <si>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</si>
  <si>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</si>
  <si>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</si>
  <si>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</si>
  <si>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</si>
  <si>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</si>
  <si>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</si>
  <si>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</si>
  <si>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</si>
  <si>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</si>
  <si>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</si>
  <si>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</si>
  <si>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</si>
  <si>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</si>
  <si>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</si>
  <si>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</si>
  <si>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</si>
  <si>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</si>
  <si>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</si>
  <si>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</si>
  <si>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</si>
  <si>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</si>
  <si>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</si>
  <si>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</si>
  <si>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</si>
  <si>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</si>
  <si>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</si>
  <si>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</si>
  <si>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</si>
  <si>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</si>
  <si>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</si>
  <si>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</si>
  <si>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</si>
  <si>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</si>
  <si>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</si>
  <si>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</si>
  <si>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</si>
  <si>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</si>
  <si>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</si>
  <si>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</si>
  <si>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</si>
  <si>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</si>
  <si>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</si>
  <si>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</si>
  <si>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</si>
  <si>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</si>
  <si>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</si>
  <si>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</si>
  <si>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</si>
  <si>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</si>
  <si>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</si>
  <si>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</si>
  <si>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</si>
  <si>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</si>
  <si>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</si>
  <si>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</si>
  <si>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</si>
  <si>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</si>
  <si>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</si>
  <si>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</si>
  <si>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</si>
  <si>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</si>
  <si>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</si>
  <si>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</si>
  <si>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</si>
  <si>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</si>
  <si>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</si>
  <si>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</si>
  <si>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</si>
  <si>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</si>
  <si>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</si>
  <si>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</si>
  <si>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</si>
  <si>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</si>
  <si>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</si>
  <si>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</si>
  <si>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</si>
  <si>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</si>
  <si>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</si>
  <si>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</si>
  <si>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</si>
  <si>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</si>
  <si>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</si>
  <si>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</si>
  <si>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</si>
  <si>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</si>
  <si>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</si>
  <si>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</si>
  <si>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</si>
  <si>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</si>
  <si>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</si>
  <si>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</si>
  <si>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</si>
  <si>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</si>
  <si>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</si>
  <si>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</si>
  <si>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</si>
  <si>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</si>
  <si>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</si>
  <si>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</si>
  <si>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</si>
  <si>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</si>
  <si>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</si>
  <si>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</si>
  <si>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</si>
  <si>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</si>
  <si>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</si>
  <si>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</si>
  <si>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</si>
  <si>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</si>
  <si>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</si>
  <si>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</si>
  <si>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</si>
  <si>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</si>
  <si>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</si>
  <si>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</si>
  <si>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</si>
  <si>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</si>
  <si>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</si>
  <si>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</si>
  <si>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</si>
  <si>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</si>
  <si>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</si>
  <si>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</si>
  <si>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</si>
  <si>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</si>
  <si>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</si>
  <si>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</si>
  <si>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</si>
  <si>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</si>
  <si>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</si>
  <si>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</si>
  <si>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</si>
  <si>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</si>
  <si>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</si>
  <si>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</si>
  <si>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</si>
  <si>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</si>
  <si>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</si>
  <si>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</si>
  <si>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</si>
  <si>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</si>
  <si>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</si>
  <si>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</si>
  <si>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</si>
  <si>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</si>
  <si>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</si>
  <si>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</si>
  <si>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</si>
  <si>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</si>
  <si>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</si>
  <si>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</si>
  <si>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</si>
  <si>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</si>
  <si>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</si>
  <si>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</si>
  <si>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</si>
  <si>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</si>
  <si>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</si>
  <si>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</si>
  <si>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</si>
  <si>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</si>
  <si>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</si>
  <si>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</si>
  <si>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</si>
  <si>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</si>
  <si>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</si>
  <si>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</si>
  <si>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</si>
  <si>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</si>
  <si>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</si>
  <si>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</si>
  <si>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</si>
  <si>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</si>
  <si>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</si>
  <si>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</si>
  <si>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</si>
  <si>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</si>
  <si>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</si>
  <si>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</si>
  <si>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</si>
  <si>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</si>
  <si>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</si>
  <si>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</si>
  <si>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</si>
  <si>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</si>
  <si>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</si>
  <si>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</si>
  <si>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</si>
  <si>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</si>
  <si>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</si>
  <si>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</si>
  <si>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</si>
  <si>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</si>
  <si>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</si>
  <si>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</si>
  <si>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</si>
  <si>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</si>
  <si>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</si>
  <si>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</si>
  <si>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</si>
  <si>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</si>
  <si>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</si>
  <si>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</si>
  <si>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</si>
  <si>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</si>
  <si>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</si>
  <si>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</si>
  <si>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</si>
  <si>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</si>
  <si>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</si>
  <si>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</si>
  <si>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</si>
  <si>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</si>
  <si>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</si>
  <si>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</si>
  <si>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</si>
  <si>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</si>
  <si>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</si>
  <si>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</si>
  <si>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</si>
  <si>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</si>
  <si>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</si>
  <si>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</si>
  <si>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</si>
  <si>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</si>
  <si>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</si>
  <si>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</si>
  <si>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</si>
  <si>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</si>
  <si>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</si>
  <si>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</si>
  <si>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</si>
  <si>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</si>
  <si>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</si>
  <si>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</si>
  <si>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</si>
  <si>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</si>
  <si>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</si>
  <si>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</si>
  <si>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</si>
  <si>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</si>
  <si>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</si>
  <si>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</si>
  <si>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</si>
  <si>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</si>
  <si>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</si>
  <si>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</si>
  <si>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</si>
  <si>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</si>
  <si>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</si>
  <si>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</si>
  <si>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</si>
  <si>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</si>
  <si>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</si>
  <si>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</si>
  <si>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</si>
  <si>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</si>
  <si>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</si>
  <si>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</si>
  <si>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</si>
  <si>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</si>
  <si>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</si>
  <si>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</si>
  <si>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</si>
  <si>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</si>
  <si>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</si>
  <si>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</si>
  <si>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</si>
  <si>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</si>
  <si>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</si>
  <si>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</si>
  <si>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</si>
  <si>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</si>
  <si>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</si>
  <si>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</si>
  <si>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</si>
  <si>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</si>
  <si>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</si>
  <si>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</si>
  <si>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</si>
  <si>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</si>
  <si>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</si>
  <si>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</si>
  <si>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</si>
  <si>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</si>
  <si>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</si>
  <si>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</si>
  <si>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</si>
  <si>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</si>
  <si>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</si>
  <si>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</si>
  <si>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</si>
  <si>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</si>
  <si>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</si>
  <si>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</si>
  <si>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</si>
  <si>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</si>
  <si>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</si>
  <si>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</si>
  <si>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</si>
  <si>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</si>
  <si>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</si>
  <si>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</si>
  <si>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</si>
  <si>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</si>
  <si>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</si>
  <si>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</si>
  <si>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</si>
  <si>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</si>
  <si>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</si>
  <si>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</si>
  <si>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</si>
  <si>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</si>
  <si>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</si>
  <si>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</si>
  <si>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</si>
  <si>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</si>
  <si>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</si>
  <si>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</si>
  <si>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</si>
  <si>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</si>
  <si>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</si>
  <si>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</si>
  <si>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</si>
  <si>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</si>
  <si>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</si>
  <si>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</si>
  <si>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</si>
  <si>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</si>
  <si>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</si>
  <si>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</si>
  <si>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</si>
  <si>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</si>
  <si>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</si>
  <si>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</si>
  <si>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</si>
  <si>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</si>
  <si>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</si>
  <si>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</si>
  <si>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</si>
  <si>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</si>
  <si>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</si>
  <si>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</si>
  <si>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</si>
  <si>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</si>
  <si>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</si>
  <si>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</si>
  <si>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</si>
  <si>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</si>
  <si>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</si>
  <si>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</si>
  <si>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</si>
  <si>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</si>
  <si>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</si>
  <si>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</si>
  <si>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</si>
  <si>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</si>
  <si>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</si>
  <si>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</si>
  <si>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</si>
  <si>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</si>
  <si>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</si>
  <si>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</si>
  <si>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</si>
  <si>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</si>
  <si>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</si>
  <si>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</si>
  <si>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</si>
  <si>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</si>
  <si>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</si>
  <si>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</si>
  <si>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</si>
  <si>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</si>
  <si>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</si>
  <si>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</si>
  <si>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</si>
  <si>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</si>
  <si>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</si>
  <si>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</si>
  <si>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</si>
  <si>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</si>
  <si>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</si>
  <si>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</si>
  <si>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</si>
  <si>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</si>
  <si>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</si>
  <si>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</si>
  <si>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</si>
  <si>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</si>
  <si>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</si>
  <si>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</si>
  <si>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</si>
  <si>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</si>
  <si>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</si>
  <si>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</si>
  <si>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</si>
  <si>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</si>
  <si>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</si>
  <si>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</si>
  <si>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</si>
  <si>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</si>
  <si>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</si>
  <si>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</si>
  <si>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</si>
  <si>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</si>
  <si>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</si>
  <si>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</si>
  <si>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</si>
  <si>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</si>
  <si>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</si>
  <si>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</si>
  <si>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</si>
  <si>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</si>
  <si>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</si>
  <si>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</si>
  <si>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</si>
  <si>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</si>
  <si>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</si>
  <si>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</si>
  <si>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</si>
  <si>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</si>
  <si>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</si>
  <si>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</si>
  <si>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</si>
  <si>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</si>
  <si>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</si>
  <si>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</si>
  <si>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</si>
  <si>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</si>
  <si>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</si>
  <si>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</si>
  <si>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</si>
  <si>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</si>
  <si>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</si>
  <si>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</si>
  <si>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</si>
  <si>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</si>
  <si>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</si>
  <si>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</si>
  <si>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</si>
  <si>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</si>
  <si>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</si>
  <si>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</si>
  <si>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</si>
  <si>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</si>
  <si>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</si>
  <si>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</si>
  <si>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</si>
  <si>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</si>
  <si>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</si>
  <si>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</si>
  <si>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</si>
  <si>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</si>
  <si>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</si>
  <si>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</si>
  <si>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</si>
  <si>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</si>
  <si>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</si>
  <si>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</si>
  <si>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</si>
  <si>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</si>
  <si>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</si>
  <si>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</si>
  <si>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</si>
  <si>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</si>
  <si>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</si>
  <si>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</si>
  <si>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</si>
  <si>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</si>
  <si>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</si>
  <si>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</si>
  <si>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</si>
  <si>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</si>
  <si>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</si>
  <si>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</si>
  <si>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</si>
  <si>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</si>
  <si>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</si>
  <si>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</si>
  <si>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</si>
  <si>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</si>
  <si>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</si>
  <si>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</si>
  <si>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</si>
  <si>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</si>
  <si>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</si>
  <si>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</si>
  <si>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</si>
  <si>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</si>
  <si>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</si>
  <si>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</si>
  <si>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</si>
  <si>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</si>
  <si>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</si>
  <si>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</si>
  <si>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</si>
  <si>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</si>
  <si>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</si>
  <si>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</si>
  <si>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</si>
  <si>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</si>
  <si>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</si>
  <si>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</si>
  <si>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</si>
  <si>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</si>
  <si>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</si>
  <si>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</si>
  <si>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</si>
  <si>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</si>
  <si>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</si>
  <si>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</si>
  <si>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</si>
  <si>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</si>
  <si>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</si>
  <si>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</si>
  <si>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</si>
  <si>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</si>
  <si>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</si>
  <si>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</si>
  <si>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</si>
  <si>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</si>
  <si>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</si>
  <si>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</si>
  <si>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</si>
  <si>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</si>
  <si>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</si>
  <si>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</si>
  <si>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</si>
  <si>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</si>
  <si>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</si>
  <si>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</si>
  <si>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</si>
  <si>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</si>
  <si>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</si>
  <si>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</si>
  <si>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</si>
  <si>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</si>
  <si>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</si>
  <si>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</si>
  <si>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</si>
  <si>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</si>
  <si>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</si>
  <si>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</si>
  <si>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</si>
  <si>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</si>
  <si>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</si>
  <si>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</si>
  <si>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</si>
  <si>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</si>
  <si>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</si>
  <si>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</si>
  <si>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</si>
  <si>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</si>
  <si>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</si>
  <si>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</si>
  <si>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</si>
  <si>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</si>
  <si>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</si>
  <si>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</si>
  <si>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</si>
  <si>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</si>
  <si>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</si>
  <si>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</si>
  <si>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</si>
  <si>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</si>
  <si>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</si>
  <si>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</si>
  <si>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</si>
  <si>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</si>
  <si>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</si>
  <si>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</si>
  <si>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</si>
  <si>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</si>
  <si>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</si>
  <si>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</si>
  <si>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</si>
  <si>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</si>
  <si>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</si>
  <si>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</si>
  <si>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</si>
  <si>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</si>
  <si>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</si>
  <si>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</si>
  <si>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</si>
  <si>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</si>
  <si>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</si>
  <si>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</si>
  <si>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</si>
  <si>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</si>
  <si>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</si>
  <si>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</si>
  <si>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</si>
  <si>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</si>
  <si>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</si>
  <si>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</si>
  <si>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</si>
  <si>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</si>
  <si>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</si>
  <si>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</si>
  <si>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</si>
  <si>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</si>
  <si>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</si>
  <si>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</si>
  <si>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</si>
  <si>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</si>
  <si>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</si>
  <si>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</si>
  <si>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</si>
  <si>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</si>
  <si>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</si>
  <si>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</si>
  <si>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</si>
  <si>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</si>
  <si>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</si>
  <si>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</si>
  <si>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</si>
  <si>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</si>
  <si>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</si>
  <si>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</si>
  <si>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</si>
  <si>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</si>
  <si>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</si>
  <si>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</si>
  <si>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</si>
  <si>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</si>
  <si>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</si>
  <si>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</si>
  <si>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</si>
  <si>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</si>
  <si>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</si>
  <si>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</si>
  <si>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</si>
  <si>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</si>
  <si>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</si>
  <si>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</si>
  <si>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</si>
  <si>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</si>
  <si>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</si>
  <si>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</si>
  <si>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</si>
  <si>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</si>
  <si>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</si>
  <si>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</si>
  <si>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</si>
  <si>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</si>
  <si>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</si>
  <si>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</si>
  <si>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</si>
  <si>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</si>
  <si>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</si>
  <si>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</si>
  <si>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</si>
  <si>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</si>
  <si>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</si>
  <si>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</si>
  <si>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</si>
  <si>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</si>
  <si>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</si>
  <si>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</si>
  <si>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</si>
  <si>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</si>
  <si>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</si>
  <si>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</si>
  <si>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</si>
  <si>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</si>
  <si>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</si>
  <si>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</si>
  <si>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</si>
  <si>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</si>
  <si>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</si>
  <si>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</si>
  <si>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</si>
  <si>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</si>
  <si>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</si>
  <si>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</si>
  <si>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</si>
  <si>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</si>
  <si>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</si>
  <si>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</si>
  <si>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</si>
  <si>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</si>
  <si>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</si>
  <si>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</si>
  <si>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</si>
  <si>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</si>
  <si>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</si>
  <si>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</si>
  <si>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</si>
  <si>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</si>
  <si>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</si>
  <si>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</si>
  <si>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</si>
  <si>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</si>
  <si>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</si>
  <si>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</si>
  <si>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</si>
  <si>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</si>
  <si>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</si>
  <si>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</si>
  <si>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</si>
  <si>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</si>
  <si>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</si>
  <si>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</si>
  <si>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</si>
  <si>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</si>
  <si>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</si>
  <si>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</si>
  <si>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</si>
  <si>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</si>
  <si>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</si>
  <si>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</si>
  <si>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</si>
  <si>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</si>
  <si>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</si>
  <si>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</si>
  <si>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</si>
  <si>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</si>
  <si>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</si>
  <si>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</si>
  <si>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</si>
  <si>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</si>
  <si>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</si>
  <si>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</si>
  <si>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</si>
  <si>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</si>
  <si>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</si>
  <si>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</si>
  <si>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</si>
  <si>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</si>
  <si>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</si>
  <si>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</si>
  <si>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</si>
  <si>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</si>
  <si>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</si>
  <si>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</si>
  <si>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</si>
  <si>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</si>
  <si>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</si>
  <si>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</si>
  <si>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</si>
  <si>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</si>
  <si>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</si>
  <si>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</si>
  <si>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</si>
  <si>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</si>
  <si>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</si>
  <si>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</si>
  <si>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</si>
  <si>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</si>
  <si>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</si>
  <si>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</si>
  <si>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</si>
  <si>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</si>
  <si>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</si>
  <si>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</si>
  <si>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</si>
  <si>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</si>
  <si>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</si>
  <si>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</si>
  <si>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</si>
  <si>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</si>
  <si>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</si>
  <si>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</si>
  <si>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</si>
  <si>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</si>
  <si>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</si>
  <si>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</si>
  <si>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</si>
  <si>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</si>
  <si>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</si>
  <si>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</si>
  <si>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</si>
  <si>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</si>
  <si>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</si>
  <si>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</si>
  <si>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</si>
  <si>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</si>
  <si>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</si>
  <si>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</si>
  <si>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</si>
  <si>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</si>
  <si>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</si>
  <si>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</si>
  <si>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</si>
  <si>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</si>
  <si>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</si>
  <si>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</si>
  <si>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</si>
  <si>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</si>
  <si>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</si>
  <si>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</si>
  <si>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</si>
  <si>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</si>
  <si>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</si>
  <si>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</si>
  <si>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</si>
  <si>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</si>
  <si>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</si>
  <si>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</si>
  <si>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</si>
  <si>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</si>
  <si>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</si>
  <si>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</si>
  <si>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</si>
  <si>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</si>
  <si>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</si>
  <si>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</si>
  <si>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</si>
  <si>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</si>
  <si>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</si>
  <si>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</si>
  <si>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</si>
  <si>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</si>
  <si>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</si>
  <si>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</si>
  <si>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</si>
  <si>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</si>
  <si>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</si>
  <si>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</si>
  <si>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</si>
  <si>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</si>
  <si>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</si>
  <si>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</si>
  <si>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</si>
  <si>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</si>
  <si>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</si>
  <si>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</si>
  <si>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</si>
  <si>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</si>
  <si>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</si>
  <si>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</si>
  <si>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</si>
  <si>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</si>
  <si>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</si>
  <si>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</si>
  <si>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</si>
  <si>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</si>
  <si>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</si>
  <si>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</si>
  <si>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</si>
  <si>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</si>
  <si>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</si>
  <si>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</si>
  <si>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</si>
  <si>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</si>
  <si>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</si>
  <si>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</si>
  <si>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</si>
  <si>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</si>
  <si>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</si>
  <si>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</si>
  <si>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</si>
  <si>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</si>
  <si>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</si>
  <si>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</si>
  <si>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</si>
  <si>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</si>
  <si>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</si>
  <si>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</si>
  <si>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</si>
  <si>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</si>
  <si>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</si>
  <si>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</si>
  <si>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</si>
  <si>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</si>
  <si>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</si>
  <si>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</si>
  <si>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</si>
  <si>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</si>
  <si>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</si>
  <si>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</si>
  <si>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</si>
  <si>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</si>
  <si>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</si>
  <si>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</si>
  <si>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</si>
  <si>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</si>
  <si>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</si>
  <si>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</si>
  <si>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</si>
  <si>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</si>
  <si>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</si>
  <si>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</si>
  <si>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</si>
  <si>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</si>
  <si>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</si>
  <si>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</si>
  <si>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</si>
  <si>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</si>
  <si>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</si>
  <si>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</si>
  <si>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</si>
  <si>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</si>
  <si>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</si>
  <si>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</si>
  <si>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</si>
  <si>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</si>
  <si>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</si>
  <si>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</si>
  <si>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</si>
  <si>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</si>
  <si>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</si>
  <si>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</si>
  <si>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</si>
  <si>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</si>
  <si>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</si>
  <si>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</si>
  <si>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</si>
  <si>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</si>
  <si>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</si>
  <si>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</si>
  <si>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</si>
  <si>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</si>
  <si>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</si>
  <si>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</si>
  <si>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</si>
  <si>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</si>
  <si>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</si>
  <si>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</si>
  <si>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</si>
  <si>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</si>
  <si>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</si>
  <si>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</si>
  <si>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</si>
  <si>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</si>
  <si>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</si>
  <si>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</si>
  <si>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</si>
  <si>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</si>
  <si>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</si>
  <si>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</si>
  <si>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</si>
  <si>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</si>
  <si>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</si>
  <si>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</si>
  <si>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</si>
  <si>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</si>
  <si>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</si>
  <si>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</si>
  <si>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</si>
  <si>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</si>
  <si>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</si>
  <si>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</si>
  <si>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</si>
  <si>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</si>
  <si>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</si>
  <si>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</si>
  <si>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</si>
  <si>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</si>
  <si>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</si>
  <si>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</si>
  <si>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</si>
  <si>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</si>
  <si>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</si>
  <si>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</si>
  <si>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</si>
  <si>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</si>
  <si>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</si>
  <si>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</si>
  <si>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</si>
  <si>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</si>
  <si>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</si>
  <si>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</si>
  <si>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</si>
  <si>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</si>
  <si>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</si>
  <si>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</si>
  <si>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</si>
  <si>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</si>
  <si>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</si>
  <si>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</si>
  <si>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</si>
  <si>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</si>
  <si>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</si>
  <si>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</si>
  <si>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</si>
  <si>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</si>
  <si>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</si>
  <si>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</si>
  <si>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</si>
  <si>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</si>
  <si>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</si>
  <si>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</si>
  <si>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</si>
  <si>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</si>
  <si>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</si>
  <si>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</si>
  <si>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</si>
  <si>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</si>
  <si>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</si>
  <si>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</si>
  <si>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</si>
  <si>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</si>
  <si>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</si>
  <si>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</si>
  <si>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</si>
  <si>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</si>
  <si>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</si>
  <si>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</si>
  <si>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</si>
  <si>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</si>
  <si>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</si>
  <si>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</si>
  <si>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</si>
  <si>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</si>
  <si>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</si>
  <si>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</si>
  <si>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</si>
  <si>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</si>
  <si>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</si>
  <si>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</si>
  <si>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</si>
  <si>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</si>
  <si>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</si>
  <si>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</si>
  <si>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</si>
  <si>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</si>
  <si>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</si>
  <si>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</si>
  <si>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</si>
  <si>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</si>
  <si>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</si>
  <si>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</si>
  <si>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</si>
  <si>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</si>
  <si>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</si>
  <si>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</si>
  <si>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</si>
  <si>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</si>
  <si>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</si>
  <si>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</si>
  <si>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</si>
  <si>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</si>
  <si>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</si>
  <si>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</si>
  <si>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</si>
  <si>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</si>
  <si>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</si>
  <si>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</si>
  <si>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</si>
  <si>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</si>
  <si>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</si>
  <si>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</si>
  <si>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</si>
  <si>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</si>
  <si>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</si>
  <si>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</si>
  <si>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</si>
  <si>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</si>
  <si>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</si>
  <si>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</si>
  <si>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</si>
  <si>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</si>
  <si>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</si>
  <si>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</si>
  <si>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</si>
  <si>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</si>
  <si>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</si>
  <si>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</si>
  <si>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</si>
  <si>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</si>
  <si>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</si>
  <si>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</si>
  <si>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</si>
  <si>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</si>
  <si>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</si>
  <si>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</si>
  <si>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</si>
  <si>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</si>
  <si>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</si>
  <si>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</si>
  <si>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</si>
  <si>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</si>
  <si>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</si>
  <si>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</si>
  <si>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</si>
  <si>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</si>
  <si>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</si>
  <si>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</si>
  <si>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</si>
  <si>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</si>
  <si>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</si>
  <si>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</si>
  <si>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</si>
  <si>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</si>
  <si>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</si>
  <si>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</si>
  <si>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</si>
  <si>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</si>
  <si>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</si>
  <si>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</si>
  <si>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</si>
  <si>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</si>
  <si>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</si>
  <si>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</si>
  <si>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</si>
  <si>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</si>
  <si>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</si>
  <si>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</si>
  <si>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</si>
  <si>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</si>
  <si>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</si>
  <si>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</si>
  <si>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</si>
  <si>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</si>
  <si>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</si>
  <si>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</si>
  <si>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</si>
  <si>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</si>
  <si>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</si>
  <si>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</si>
  <si>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</si>
  <si>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</si>
  <si>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</si>
  <si>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</si>
  <si>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</si>
  <si>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</si>
  <si>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</si>
  <si>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</si>
  <si>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</si>
  <si>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</si>
  <si>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</si>
  <si>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</si>
  <si>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</si>
  <si>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</si>
  <si>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</si>
  <si>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</si>
  <si>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</si>
  <si>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</si>
  <si>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</si>
  <si>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</si>
  <si>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</si>
  <si>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</si>
  <si>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</si>
  <si>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</si>
  <si>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</si>
  <si>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</si>
  <si>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</si>
  <si>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</si>
  <si>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</si>
  <si>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</si>
  <si>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</si>
  <si>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</si>
  <si>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</si>
  <si>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</si>
  <si>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</si>
  <si>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</si>
  <si>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</si>
  <si>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</si>
  <si>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</si>
  <si>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</si>
  <si>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</si>
  <si>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</si>
  <si>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</si>
  <si>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</si>
  <si>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</si>
  <si>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</si>
  <si>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</si>
  <si>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</si>
  <si>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</si>
  <si>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</si>
  <si>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</si>
  <si>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</si>
  <si>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</si>
  <si>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</si>
  <si>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</si>
  <si>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</si>
  <si>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</si>
  <si>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</si>
  <si>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</si>
  <si>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</si>
  <si>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</si>
  <si>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</si>
  <si>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</si>
  <si>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</si>
  <si>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</si>
  <si>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</si>
  <si>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</si>
  <si>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</si>
  <si>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</si>
  <si>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</si>
  <si>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</si>
  <si>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</si>
  <si>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</si>
  <si>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</si>
  <si>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</si>
  <si>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</si>
  <si>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</si>
  <si>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</si>
  <si>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</si>
  <si>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</si>
  <si>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</si>
  <si>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</si>
  <si>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</si>
  <si>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</si>
  <si>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</si>
  <si>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</si>
  <si>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</si>
  <si>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</si>
  <si>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</si>
  <si>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</si>
  <si>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</si>
  <si>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</si>
  <si>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</si>
  <si>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</si>
  <si>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</si>
  <si>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</si>
  <si>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</si>
  <si>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</si>
  <si>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</si>
  <si>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</si>
  <si>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</si>
  <si>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</si>
  <si>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</si>
  <si>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</si>
  <si>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</si>
  <si>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</si>
  <si>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</si>
  <si>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</si>
  <si>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</si>
  <si>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</si>
  <si>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</si>
  <si>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</si>
  <si>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</si>
  <si>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</si>
  <si>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</si>
  <si>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</si>
  <si>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</si>
  <si>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</si>
  <si>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</si>
  <si>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</si>
  <si>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</si>
  <si>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</si>
  <si>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</si>
  <si>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</si>
  <si>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</si>
  <si>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</si>
  <si>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</si>
  <si>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</si>
  <si>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</si>
  <si>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</si>
  <si>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</si>
  <si>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</si>
  <si>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</si>
  <si>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</si>
  <si>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</si>
  <si>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</si>
  <si>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</si>
  <si>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</si>
  <si>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</si>
  <si>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</si>
  <si>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</si>
  <si>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</si>
  <si>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</si>
  <si>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</si>
  <si>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</si>
  <si>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</si>
  <si>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</si>
  <si>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</si>
  <si>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</si>
  <si>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</si>
  <si>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</si>
  <si>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</si>
  <si>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</si>
  <si>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</si>
  <si>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</si>
  <si>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</si>
  <si>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</si>
  <si>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</si>
  <si>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</si>
  <si>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</si>
  <si>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</si>
  <si>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</si>
  <si>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</si>
  <si>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</si>
  <si>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</si>
  <si>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</si>
  <si>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</si>
  <si>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</si>
  <si>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</si>
  <si>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</si>
  <si>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</si>
  <si>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</si>
  <si>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</si>
  <si>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</si>
  <si>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</si>
  <si>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</si>
  <si>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</si>
  <si>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</si>
  <si>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</si>
  <si>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</si>
  <si>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</si>
  <si>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</si>
  <si>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</si>
  <si>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</si>
  <si>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</si>
  <si>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</si>
  <si>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</si>
  <si>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</si>
  <si>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</si>
  <si>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</si>
  <si>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</si>
  <si>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</si>
  <si>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</si>
  <si>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</si>
  <si>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</si>
  <si>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</si>
  <si>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</si>
  <si>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</si>
  <si>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</si>
  <si>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</si>
  <si>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</si>
  <si>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</si>
  <si>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</si>
  <si>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</si>
  <si>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</si>
  <si>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</si>
  <si>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</si>
  <si>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</si>
  <si>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</si>
  <si>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</si>
  <si>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</si>
  <si>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</si>
  <si>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</si>
  <si>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</si>
  <si>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</si>
  <si>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</si>
  <si>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</si>
  <si>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</si>
  <si>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</si>
  <si>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</si>
  <si>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</si>
  <si>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</si>
  <si>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</si>
  <si>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</si>
  <si>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</si>
  <si>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</si>
  <si>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</si>
  <si>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</si>
  <si>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</si>
  <si>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</si>
  <si>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</si>
  <si>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</si>
  <si>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</si>
  <si>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</si>
  <si>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</si>
  <si>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</si>
  <si>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</si>
  <si>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</si>
  <si>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</si>
  <si>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</si>
  <si>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</si>
  <si>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</si>
  <si>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</si>
  <si>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</si>
  <si>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</si>
  <si>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</si>
  <si>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</si>
  <si>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</si>
  <si>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</si>
  <si>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</si>
  <si>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</si>
  <si>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</si>
  <si>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</si>
  <si>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</si>
  <si>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</si>
  <si>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</si>
  <si>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</si>
  <si>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</si>
  <si>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</si>
  <si>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</si>
  <si>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</si>
  <si>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</si>
  <si>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</si>
  <si>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</si>
  <si>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</si>
  <si>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</si>
  <si>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</si>
  <si>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</si>
  <si>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</si>
  <si>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</si>
  <si>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</si>
  <si>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</si>
  <si>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</si>
  <si>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</si>
  <si>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</si>
  <si>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</si>
  <si>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</si>
  <si>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</si>
  <si>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</si>
  <si>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</si>
  <si>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</si>
  <si>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</si>
  <si>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</si>
  <si>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</si>
  <si>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</si>
  <si>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</si>
  <si>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</si>
  <si>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</si>
  <si>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</si>
  <si>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</si>
  <si>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</si>
  <si>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</si>
  <si>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</si>
  <si>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</si>
  <si>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</si>
  <si>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</si>
  <si>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</si>
  <si>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</si>
  <si>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</si>
  <si>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</si>
  <si>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</si>
  <si>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</si>
  <si>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</si>
  <si>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</si>
  <si>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</si>
  <si>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</si>
  <si>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</si>
  <si>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</si>
  <si>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</si>
  <si>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</si>
  <si>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</si>
  <si>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</si>
  <si>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</si>
  <si>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</si>
  <si>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</si>
  <si>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</si>
  <si>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</si>
  <si>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</si>
  <si>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</si>
  <si>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</si>
  <si>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</si>
  <si>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</si>
  <si>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</si>
  <si>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</si>
  <si>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</si>
  <si>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</si>
  <si>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</si>
  <si>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</si>
  <si>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</si>
  <si>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</si>
  <si>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</si>
  <si>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</si>
  <si>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</si>
  <si>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</si>
  <si>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</si>
  <si>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</si>
  <si>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</si>
  <si>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</si>
  <si>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</si>
  <si>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</si>
  <si>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</si>
  <si>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</si>
  <si>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</si>
  <si>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</si>
  <si>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</si>
  <si>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</si>
  <si>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</si>
  <si>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</si>
  <si>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</si>
  <si>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</si>
  <si>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</si>
  <si>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</si>
  <si>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</si>
  <si>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</si>
  <si>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</si>
  <si>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</si>
  <si>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</si>
  <si>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</si>
  <si>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</si>
  <si>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</si>
  <si>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</si>
  <si>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</si>
  <si>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</si>
  <si>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</si>
  <si>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</si>
  <si>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</si>
  <si>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</si>
  <si>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</si>
  <si>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</si>
  <si>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</si>
  <si>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</si>
  <si>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</si>
  <si>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</si>
  <si>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</si>
  <si>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</si>
  <si>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</si>
  <si>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</si>
  <si>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</si>
  <si>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</si>
  <si>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</si>
  <si>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</si>
  <si>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</si>
  <si>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</si>
  <si>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</si>
  <si>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</si>
  <si>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</si>
  <si>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</si>
  <si>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</si>
  <si>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</si>
  <si>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</si>
  <si>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</si>
  <si>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</si>
  <si>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</si>
  <si>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</si>
  <si>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</si>
  <si>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</si>
  <si>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</si>
  <si>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</si>
  <si>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</si>
  <si>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</si>
  <si>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</si>
  <si>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</si>
  <si>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</si>
  <si>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</si>
  <si>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</si>
  <si>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</si>
  <si>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</si>
  <si>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</si>
  <si>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</si>
  <si>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</si>
  <si>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</si>
  <si>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</si>
  <si>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</si>
  <si>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</si>
  <si>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</si>
  <si>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</si>
  <si>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</si>
  <si>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</si>
  <si>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</si>
  <si>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</si>
  <si>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</si>
  <si>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</si>
  <si>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</si>
  <si>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</si>
  <si>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</si>
  <si>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</si>
  <si>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</si>
  <si>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</si>
  <si>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</si>
  <si>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</si>
  <si>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</si>
  <si>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</si>
  <si>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</si>
  <si>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</si>
  <si>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</si>
  <si>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</si>
  <si>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</si>
  <si>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</si>
  <si>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</si>
  <si>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</si>
  <si>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</si>
  <si>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</si>
  <si>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</si>
  <si>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</si>
  <si>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</si>
  <si>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</si>
  <si>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</si>
  <si>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</si>
  <si>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</si>
  <si>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</si>
  <si>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</si>
  <si>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</si>
  <si>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</si>
  <si>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</si>
  <si>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</si>
  <si>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</si>
  <si>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</si>
  <si>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</si>
  <si>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</si>
  <si>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</si>
  <si>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</si>
  <si>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</si>
  <si>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</si>
  <si>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</si>
  <si>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</si>
  <si>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</si>
  <si>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</si>
  <si>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</si>
  <si>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</si>
  <si>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</si>
  <si>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</si>
  <si>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</si>
  <si>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</si>
  <si>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</si>
  <si>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</si>
  <si>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</si>
  <si>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</si>
  <si>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</si>
  <si>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</si>
  <si>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</si>
  <si>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</si>
  <si>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</si>
  <si>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</si>
  <si>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</si>
  <si>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</si>
  <si>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</si>
  <si>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</si>
  <si>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</si>
  <si>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</si>
  <si>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</si>
  <si>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</si>
  <si>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</si>
  <si>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</si>
  <si>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</si>
  <si>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</si>
  <si>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</si>
  <si>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</si>
  <si>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</si>
  <si>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</si>
  <si>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</si>
  <si>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</si>
  <si>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</si>
  <si>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</si>
  <si>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</si>
  <si>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</si>
  <si>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</si>
  <si>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</si>
  <si>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</si>
  <si>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</si>
  <si>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</si>
  <si>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</si>
  <si>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</si>
  <si>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</si>
  <si>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</si>
  <si>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</si>
  <si>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</si>
  <si>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</si>
  <si>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</si>
  <si>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</si>
  <si>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</si>
  <si>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</si>
  <si>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</si>
  <si>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</si>
  <si>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</si>
  <si>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</si>
  <si>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</si>
  <si>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</si>
  <si>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</si>
  <si>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</si>
  <si>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</si>
  <si>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</si>
  <si>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</si>
  <si>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</si>
  <si>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</si>
  <si>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</si>
  <si>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</si>
  <si>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</si>
  <si>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</si>
  <si>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</si>
  <si>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</si>
  <si>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</si>
  <si>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</si>
  <si>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</si>
  <si>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</si>
  <si>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</si>
  <si>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</si>
  <si>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</si>
  <si>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</si>
  <si>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</si>
  <si>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</si>
  <si>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</si>
  <si>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</si>
  <si>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</si>
  <si>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</si>
  <si>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</si>
  <si>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</si>
  <si>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</si>
  <si>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</si>
  <si>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</si>
  <si>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</si>
  <si>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</si>
  <si>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</si>
  <si>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</si>
  <si>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</si>
  <si>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</si>
  <si>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</si>
  <si>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</si>
  <si>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</si>
  <si>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</si>
  <si>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</si>
  <si>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</si>
  <si>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</si>
  <si>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</si>
  <si>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</si>
  <si>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</si>
  <si>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</si>
  <si>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</si>
  <si>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</si>
  <si>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</si>
  <si>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</si>
  <si>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</si>
  <si>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</si>
  <si>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</si>
  <si>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</si>
  <si>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</si>
  <si>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</si>
  <si>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</si>
  <si>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</si>
  <si>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</si>
  <si>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</si>
  <si>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</si>
  <si>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</si>
  <si>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</si>
  <si>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</si>
  <si>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</si>
  <si>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</si>
  <si>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</si>
  <si>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</si>
  <si>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</si>
  <si>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</si>
  <si>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</si>
  <si>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</si>
  <si>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</si>
  <si>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</si>
  <si>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</si>
  <si>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</si>
  <si>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</si>
  <si>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</si>
  <si>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</si>
  <si>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</si>
  <si>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</si>
  <si>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</si>
  <si>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</si>
  <si>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</si>
  <si>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</si>
  <si>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</si>
  <si>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</si>
  <si>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</si>
  <si>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</si>
  <si>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</si>
  <si>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</si>
  <si>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</si>
  <si>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</si>
  <si>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</si>
  <si>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</si>
  <si>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</si>
  <si>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</si>
  <si>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</si>
  <si>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</si>
  <si>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</si>
  <si>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</si>
  <si>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</si>
  <si>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</si>
  <si>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</si>
  <si>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</si>
  <si>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</si>
  <si>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</si>
  <si>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</si>
  <si>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</si>
  <si>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</si>
  <si>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</si>
  <si>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</si>
  <si>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</si>
  <si>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</si>
  <si>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</si>
  <si>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</si>
  <si>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</si>
  <si>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</si>
  <si>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</si>
  <si>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</si>
  <si>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</si>
  <si>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</si>
  <si>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</si>
  <si>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</si>
  <si>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</si>
  <si>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</si>
  <si>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</si>
  <si>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</si>
  <si>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</si>
  <si>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</si>
  <si>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</si>
  <si>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</si>
  <si>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</si>
  <si>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</si>
  <si>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</si>
  <si>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</si>
  <si>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</si>
  <si>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</si>
  <si>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</si>
  <si>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</si>
  <si>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</si>
  <si>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</si>
  <si>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</si>
  <si>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</si>
  <si>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</si>
  <si>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</si>
  <si>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</si>
  <si>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</si>
  <si>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</si>
  <si>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</si>
  <si>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</si>
  <si>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</si>
  <si>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</si>
  <si>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</si>
  <si>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</si>
  <si>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</si>
  <si>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</si>
  <si>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</si>
  <si>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</si>
  <si>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</si>
  <si>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</si>
  <si>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</si>
  <si>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</si>
  <si>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</si>
  <si>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</si>
  <si>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</si>
  <si>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</si>
  <si>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</si>
  <si>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</si>
  <si>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</si>
  <si>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</si>
  <si>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</si>
  <si>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</si>
  <si>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</si>
  <si>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</si>
  <si>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</si>
  <si>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</si>
  <si>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</si>
  <si>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</si>
  <si>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</si>
  <si>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</si>
  <si>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</si>
  <si>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</si>
  <si>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</si>
  <si>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</si>
  <si>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</si>
  <si>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</si>
  <si>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</si>
  <si>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</si>
  <si>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</si>
  <si>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</si>
  <si>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</si>
  <si>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</si>
  <si>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</si>
  <si>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</si>
  <si>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</si>
  <si>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</si>
  <si>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</si>
  <si>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</si>
  <si>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</si>
  <si>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</si>
  <si>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</si>
  <si>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</si>
  <si>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</si>
  <si>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</si>
  <si>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</si>
  <si>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</si>
  <si>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</si>
  <si>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</si>
  <si>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</si>
  <si>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</si>
  <si>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</si>
  <si>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</si>
  <si>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</si>
  <si>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</si>
  <si>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</si>
  <si>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</si>
  <si>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</si>
  <si>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</si>
  <si>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</si>
  <si>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</si>
  <si>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</si>
  <si>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</si>
  <si>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</si>
  <si>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</si>
  <si>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</si>
  <si>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</si>
  <si>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</si>
  <si>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</si>
  <si>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</si>
  <si>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</si>
  <si>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</si>
  <si>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</si>
  <si>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</si>
  <si>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</si>
  <si>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</si>
  <si>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</si>
  <si>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</si>
  <si>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</si>
  <si>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</si>
  <si>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</si>
  <si>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</si>
  <si>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</si>
  <si>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</si>
  <si>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</si>
  <si>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</si>
  <si>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</si>
  <si>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</si>
  <si>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</si>
  <si>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</si>
  <si>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</si>
  <si>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</si>
  <si>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</si>
  <si>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</si>
  <si>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</si>
  <si>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</si>
  <si>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</si>
  <si>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</si>
  <si>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</si>
  <si>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</si>
  <si>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</si>
  <si>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</si>
  <si>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</si>
  <si>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</si>
  <si>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</si>
  <si>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</si>
  <si>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</si>
  <si>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</si>
  <si>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</si>
  <si>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</si>
  <si>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</si>
  <si>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</si>
  <si>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</si>
  <si>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</si>
  <si>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</si>
  <si>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</si>
  <si>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</si>
  <si>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</si>
  <si>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</si>
  <si>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</si>
  <si>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</si>
  <si>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</si>
  <si>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</si>
  <si>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</si>
  <si>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</si>
  <si>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</si>
  <si>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</si>
  <si>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</si>
  <si>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</si>
  <si>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</si>
  <si>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</si>
  <si>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</si>
  <si>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</si>
  <si>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</si>
  <si>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</si>
  <si>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</si>
  <si>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</si>
  <si>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</si>
  <si>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</si>
  <si>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</si>
  <si>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</si>
  <si>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</si>
  <si>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</si>
  <si>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</si>
  <si>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</si>
  <si>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</si>
  <si>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</si>
  <si>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</si>
  <si>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</si>
  <si>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</si>
  <si>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</si>
  <si>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</si>
  <si>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</si>
  <si>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</si>
  <si>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</si>
  <si>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</si>
  <si>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</si>
  <si>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</si>
  <si>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</si>
  <si>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</si>
  <si>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</si>
  <si>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</si>
  <si>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</si>
  <si>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</si>
  <si>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</si>
  <si>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</si>
  <si>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</si>
  <si>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</si>
  <si>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</si>
  <si>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</si>
  <si>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</si>
  <si>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</si>
  <si>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</si>
  <si>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</si>
  <si>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</si>
  <si>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</si>
  <si>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</si>
  <si>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</si>
  <si>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</si>
  <si>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</si>
  <si>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</si>
  <si>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</si>
  <si>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</si>
  <si>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</si>
  <si>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</si>
  <si>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</si>
  <si>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</si>
  <si>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</si>
  <si>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</si>
  <si>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</si>
  <si>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</si>
  <si>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</si>
  <si>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</si>
  <si>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</si>
  <si>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</si>
  <si>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</si>
  <si>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</si>
  <si>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</si>
  <si>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</si>
  <si>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</si>
  <si>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</si>
  <si>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</si>
  <si>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</si>
  <si>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</si>
  <si>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</si>
  <si>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</si>
  <si>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</si>
  <si>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</si>
  <si>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</si>
  <si>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</si>
  <si>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</si>
  <si>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</si>
  <si>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</si>
  <si>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</si>
  <si>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</si>
  <si>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</si>
  <si>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</si>
  <si>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</si>
  <si>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</si>
  <si>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</si>
  <si>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</si>
  <si>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</si>
  <si>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</si>
  <si>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</si>
  <si>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</si>
  <si>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</si>
  <si>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</si>
  <si>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</si>
  <si>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</si>
  <si>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</si>
  <si>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</si>
  <si>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</si>
  <si>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</si>
  <si>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</si>
  <si>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</si>
  <si>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</si>
  <si>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</si>
  <si>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</si>
  <si>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</si>
  <si>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</si>
  <si>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</si>
  <si>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</si>
  <si>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</si>
  <si>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</si>
  <si>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</si>
  <si>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</si>
  <si>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</si>
  <si>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</si>
  <si>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</si>
  <si>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</si>
  <si>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</si>
  <si>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</si>
  <si>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</si>
  <si>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</si>
  <si>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</si>
  <si>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</si>
  <si>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</si>
  <si>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</si>
  <si>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</si>
  <si>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</si>
  <si>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</si>
  <si>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</si>
  <si>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</si>
  <si>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</si>
  <si>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</si>
  <si>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</si>
  <si>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</si>
  <si>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</si>
  <si>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</si>
  <si>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</si>
  <si>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</si>
  <si>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</si>
  <si>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</si>
  <si>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</si>
  <si>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</si>
  <si>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</si>
  <si>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</si>
  <si>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</si>
  <si>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</si>
  <si>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</si>
  <si>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</si>
  <si>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</si>
  <si>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</si>
  <si>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</si>
  <si>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</si>
  <si>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</si>
  <si>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</si>
  <si>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</si>
  <si>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</si>
  <si>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</si>
  <si>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</si>
  <si>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</si>
  <si>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</si>
  <si>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</si>
  <si>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</si>
  <si>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</si>
  <si>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</si>
  <si>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</si>
  <si>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</si>
  <si>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</si>
  <si>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</si>
  <si>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</si>
  <si>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</si>
  <si>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</si>
  <si>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</si>
  <si>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</si>
  <si>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</si>
  <si>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</si>
  <si>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</si>
  <si>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</si>
  <si>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</si>
  <si>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</si>
  <si>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</si>
  <si>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</si>
  <si>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</si>
  <si>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</si>
  <si>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</si>
  <si>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</si>
  <si>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</si>
  <si>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</si>
  <si>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</si>
  <si>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</si>
  <si>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</si>
  <si>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</si>
  <si>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</si>
  <si>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</si>
  <si>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</si>
  <si>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</si>
  <si>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</si>
  <si>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</si>
  <si>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</si>
  <si>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</si>
  <si>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</si>
  <si>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</si>
  <si>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</si>
  <si>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</si>
  <si>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</si>
  <si>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</si>
  <si>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</si>
  <si>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</si>
  <si>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</si>
  <si>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</si>
  <si>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</si>
  <si>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</si>
  <si>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</si>
  <si>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</si>
  <si>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</si>
  <si>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</si>
  <si>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</si>
  <si>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</si>
  <si>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</si>
  <si>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</si>
  <si>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</si>
  <si>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</si>
  <si>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</si>
  <si>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</si>
  <si>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</si>
  <si>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</si>
  <si>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</si>
  <si>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</si>
  <si>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</si>
  <si>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</si>
  <si>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</si>
  <si>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</si>
  <si>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</si>
  <si>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</si>
  <si>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</si>
  <si>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</si>
  <si>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</si>
  <si>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</si>
  <si>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</si>
  <si>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</si>
  <si>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</si>
  <si>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</si>
  <si>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</si>
  <si>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</si>
  <si>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</si>
  <si>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</si>
  <si>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</si>
  <si>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</si>
  <si>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</si>
  <si>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</si>
  <si>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</si>
  <si>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</si>
  <si>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</si>
  <si>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</si>
  <si>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</si>
  <si>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</si>
  <si>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</si>
  <si>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</si>
  <si>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</si>
  <si>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</si>
  <si>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</si>
  <si>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</si>
  <si>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</si>
  <si>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</si>
  <si>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</si>
  <si>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</si>
  <si>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</si>
  <si>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</si>
  <si>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</si>
  <si>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</si>
  <si>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</si>
  <si>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</si>
  <si>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</si>
  <si>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</si>
  <si>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</si>
  <si>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</si>
  <si>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</si>
  <si>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</si>
  <si>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</si>
  <si>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</si>
  <si>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</si>
  <si>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</si>
  <si>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</si>
  <si>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</si>
  <si>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</si>
  <si>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</si>
  <si>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</si>
  <si>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</si>
  <si>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</si>
  <si>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</si>
  <si>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</si>
  <si>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</si>
  <si>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</si>
  <si>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</si>
  <si>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</si>
  <si>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</si>
  <si>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</si>
  <si>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</si>
  <si>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</si>
  <si>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</si>
  <si>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</si>
  <si>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</si>
  <si>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</si>
  <si>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</si>
  <si>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</si>
  <si>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</si>
  <si>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</si>
  <si>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</si>
  <si>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</si>
  <si>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</si>
  <si>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</si>
  <si>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</si>
  <si>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</si>
  <si>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</si>
  <si>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</si>
  <si>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</si>
  <si>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</si>
  <si>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</si>
  <si>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</si>
  <si>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</si>
  <si>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</si>
  <si>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</si>
  <si>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</si>
  <si>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</si>
  <si>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</si>
  <si>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</si>
  <si>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</si>
  <si>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</si>
  <si>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</si>
  <si>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</si>
  <si>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</si>
  <si>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</si>
  <si>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</si>
  <si>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</si>
  <si>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</si>
  <si>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</si>
  <si>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</si>
  <si>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</si>
  <si>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</si>
  <si>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</si>
  <si>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</si>
  <si>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</si>
  <si>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</si>
  <si>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</si>
  <si>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</si>
  <si>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</si>
  <si>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</si>
  <si>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</si>
  <si>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</si>
  <si>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</si>
  <si>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</si>
  <si>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</si>
  <si>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</si>
  <si>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</si>
  <si>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</si>
  <si>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</si>
  <si>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</si>
  <si>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</si>
  <si>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</si>
  <si>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</si>
  <si>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</si>
  <si>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</si>
  <si>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</si>
  <si>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</si>
  <si>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</si>
  <si>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</si>
  <si>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</si>
  <si>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</si>
  <si>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</si>
  <si>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</si>
  <si>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</si>
  <si>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</si>
  <si>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</si>
  <si>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</si>
  <si>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</si>
  <si>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</si>
  <si>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</si>
  <si>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</si>
  <si>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</si>
  <si>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</si>
  <si>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</si>
  <si>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</si>
  <si>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</si>
  <si>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</si>
  <si>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</si>
  <si>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</si>
  <si>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</si>
  <si>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</si>
  <si>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</si>
  <si>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</si>
  <si>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</si>
  <si>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</si>
  <si>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</si>
  <si>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</si>
  <si>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</si>
  <si>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</si>
  <si>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</si>
  <si>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</si>
  <si>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</si>
  <si>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</si>
  <si>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</si>
  <si>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</si>
  <si>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</si>
  <si>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</si>
  <si>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</si>
  <si>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</si>
  <si>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</si>
  <si>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</si>
  <si>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</si>
  <si>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</si>
  <si>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</si>
  <si>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</si>
  <si>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</si>
  <si>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</si>
  <si>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</si>
  <si>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</si>
  <si>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</si>
  <si>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</si>
  <si>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</si>
  <si>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</si>
  <si>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</si>
  <si>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</si>
  <si>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</si>
  <si>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</si>
  <si>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</si>
  <si>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</si>
  <si>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</si>
  <si>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</si>
  <si>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</si>
  <si>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</si>
  <si>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</si>
  <si>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</si>
  <si>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</si>
  <si>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</si>
  <si>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</si>
  <si>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</si>
  <si>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</si>
  <si>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</si>
  <si>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</si>
  <si>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</si>
  <si>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</si>
  <si>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</si>
  <si>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</si>
  <si>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</si>
  <si>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</si>
  <si>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</si>
  <si>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</si>
  <si>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</si>
  <si>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</si>
  <si>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</si>
  <si>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</si>
  <si>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</si>
  <si>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</si>
  <si>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</si>
  <si>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</si>
  <si>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</si>
  <si>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</si>
  <si>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</si>
  <si>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</si>
  <si>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</si>
  <si>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</si>
  <si>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</si>
  <si>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</si>
  <si>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</si>
  <si>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</si>
  <si>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</si>
  <si>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</si>
  <si>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</si>
  <si>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</si>
  <si>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</si>
  <si>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</si>
  <si>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</si>
  <si>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</si>
  <si>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</si>
  <si>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</si>
  <si>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</si>
  <si>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</si>
  <si>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</si>
  <si>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</si>
  <si>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</si>
  <si>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</si>
  <si>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</si>
  <si>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</si>
  <si>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</si>
  <si>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</si>
  <si>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</si>
  <si>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</si>
  <si>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</si>
  <si>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</si>
  <si>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</si>
  <si>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</si>
  <si>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</si>
  <si>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</si>
  <si>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</si>
  <si>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</si>
  <si>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</si>
  <si>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</si>
  <si>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</si>
  <si>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</si>
  <si>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</si>
  <si>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</si>
  <si>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</si>
  <si>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</si>
  <si>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</si>
  <si>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</si>
  <si>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</si>
  <si>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</si>
  <si>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</si>
  <si>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</si>
  <si>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</si>
  <si>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</si>
  <si>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</si>
  <si>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</si>
  <si>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</si>
  <si>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</si>
  <si>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</si>
  <si>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</si>
  <si>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</si>
  <si>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</si>
  <si>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</si>
  <si>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</si>
  <si>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</si>
  <si>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</si>
  <si>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</si>
  <si>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</si>
  <si>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</si>
  <si>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</si>
  <si>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</si>
  <si>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</si>
  <si>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</si>
  <si>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</si>
  <si>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</si>
  <si>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</si>
  <si>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</si>
  <si>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</si>
  <si>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</si>
  <si>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</si>
  <si>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</si>
  <si>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</si>
  <si>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</si>
  <si>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</si>
  <si>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</si>
  <si>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</si>
  <si>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</si>
  <si>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</si>
  <si>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</si>
  <si>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</si>
  <si>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</si>
  <si>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</si>
  <si>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</si>
  <si>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</si>
  <si>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</si>
  <si>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</si>
  <si>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</si>
  <si>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</si>
  <si>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</si>
  <si>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</si>
  <si>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</si>
  <si>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</si>
  <si>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</si>
  <si>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</si>
  <si>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</si>
  <si>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</si>
  <si>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</si>
  <si>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</si>
  <si>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</si>
  <si>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</si>
  <si>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</si>
  <si>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</si>
  <si>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</si>
  <si>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</si>
  <si>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</si>
  <si>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</si>
  <si>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</si>
  <si>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</si>
  <si>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</si>
  <si>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</si>
  <si>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</si>
  <si>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</si>
  <si>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</si>
  <si>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</si>
  <si>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</si>
  <si>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</si>
  <si>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</si>
  <si>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</si>
  <si>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</si>
  <si>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</si>
  <si>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</si>
  <si>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</si>
  <si>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</si>
  <si>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</si>
  <si>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</si>
  <si>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</si>
  <si>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</si>
  <si>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</si>
  <si>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</si>
  <si>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</si>
  <si>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</si>
  <si>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</si>
  <si>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</si>
  <si>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</si>
  <si>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</si>
  <si>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</si>
  <si>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</si>
  <si>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</si>
  <si>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</si>
  <si>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</si>
  <si>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</si>
  <si>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</si>
  <si>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</si>
  <si>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</si>
  <si>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</si>
  <si>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</si>
  <si>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</si>
  <si>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</si>
  <si>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</si>
  <si>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</si>
  <si>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</si>
  <si>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</si>
  <si>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</si>
  <si>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</si>
  <si>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</si>
  <si>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</si>
  <si>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</si>
  <si>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</si>
  <si>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</si>
  <si>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</si>
  <si>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</si>
  <si>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</si>
  <si>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</si>
  <si>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</si>
  <si>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</si>
  <si>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</si>
  <si>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</si>
  <si>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</si>
  <si>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</si>
  <si>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</si>
  <si>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</si>
  <si>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</si>
  <si>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</si>
  <si>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</si>
  <si>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</si>
  <si>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</si>
  <si>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</si>
  <si>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</si>
  <si>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</si>
  <si>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</si>
  <si>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</si>
  <si>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</si>
  <si>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</si>
  <si>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</si>
  <si>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</si>
  <si>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</si>
  <si>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</si>
  <si>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</si>
  <si>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</si>
  <si>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</si>
  <si>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</si>
  <si>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</si>
  <si>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</si>
  <si>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</si>
  <si>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</si>
  <si>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</si>
  <si>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</si>
  <si>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</si>
  <si>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</si>
  <si>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</si>
  <si>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</si>
  <si>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</si>
  <si>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</si>
  <si>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</si>
  <si>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</si>
  <si>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</si>
  <si>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</si>
  <si>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</si>
  <si>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</si>
  <si>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</si>
  <si>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</si>
  <si>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</si>
  <si>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</si>
  <si>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</si>
  <si>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</si>
  <si>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</si>
  <si>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</si>
  <si>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</si>
  <si>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</si>
  <si>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</si>
  <si>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</si>
  <si>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</si>
  <si>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</si>
  <si>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</si>
  <si>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</si>
  <si>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</si>
  <si>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</si>
  <si>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</si>
  <si>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</si>
  <si>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</si>
  <si>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</si>
  <si>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</si>
  <si>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</si>
  <si>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</si>
  <si>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</si>
  <si>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</si>
  <si>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</si>
  <si>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</si>
  <si>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</si>
  <si>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</si>
  <si>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</si>
  <si>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</si>
  <si>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</si>
  <si>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</si>
  <si>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</si>
  <si>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</si>
  <si>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</si>
  <si>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</si>
  <si>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</si>
  <si>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</si>
  <si>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</si>
  <si>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</si>
  <si>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</si>
  <si>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</si>
  <si>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</si>
  <si>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</si>
  <si>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</si>
  <si>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</si>
  <si>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</si>
  <si>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</si>
  <si>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</si>
  <si>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</si>
  <si>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</si>
  <si>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</si>
  <si>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</si>
  <si>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</si>
  <si>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</si>
  <si>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</si>
  <si>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</si>
  <si>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</si>
  <si>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</si>
  <si>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</si>
  <si>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</si>
  <si>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</si>
  <si>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</si>
  <si>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</si>
  <si>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</si>
  <si>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</si>
  <si>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</si>
  <si>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</si>
  <si>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</si>
  <si>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</si>
  <si>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</si>
  <si>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</si>
  <si>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</si>
  <si>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</si>
  <si>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</si>
  <si>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</si>
  <si>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</si>
  <si>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</si>
  <si>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</si>
  <si>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</si>
  <si>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</si>
  <si>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</si>
  <si>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</si>
  <si>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</si>
  <si>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</si>
  <si>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</si>
  <si>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</si>
  <si>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</si>
  <si>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</si>
  <si>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</si>
  <si>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</si>
  <si>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</si>
  <si>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</si>
  <si>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</si>
  <si>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</si>
  <si>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</si>
  <si>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</si>
  <si>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</si>
  <si>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</si>
  <si>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</si>
  <si>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</si>
  <si>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</si>
  <si>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</si>
  <si>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</si>
  <si>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</si>
  <si>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</si>
  <si>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</si>
  <si>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</si>
  <si>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</si>
  <si>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</si>
  <si>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</si>
  <si>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</si>
  <si>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</si>
  <si>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</si>
  <si>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</si>
  <si>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</si>
  <si>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</si>
  <si>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</si>
  <si>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</si>
  <si>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</si>
  <si>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</si>
  <si>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</si>
  <si>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</si>
  <si>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</si>
  <si>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</si>
  <si>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</si>
  <si>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</si>
  <si>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</si>
  <si>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</si>
  <si>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</si>
  <si>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</si>
  <si>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</si>
  <si>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</si>
  <si>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</si>
  <si>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</si>
  <si>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</si>
  <si>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</si>
  <si>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</si>
  <si>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</si>
  <si>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</si>
  <si>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</si>
  <si>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</si>
  <si>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</si>
  <si>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</si>
  <si>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</si>
  <si>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</si>
  <si>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</si>
  <si>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</si>
  <si>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</si>
  <si>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</si>
  <si>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</si>
  <si>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</si>
  <si>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</si>
  <si>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</si>
  <si>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</si>
  <si>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</si>
  <si>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</si>
  <si>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</si>
  <si>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</si>
  <si>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</si>
  <si>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</si>
  <si>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</si>
  <si>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</si>
  <si>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</si>
  <si>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</si>
  <si>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</si>
  <si>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</si>
  <si>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</si>
  <si>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</si>
  <si>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</si>
  <si>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</si>
  <si>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</si>
  <si>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</si>
  <si>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</si>
  <si>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</si>
  <si>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</si>
  <si>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</si>
  <si>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</si>
  <si>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</si>
  <si>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</si>
  <si>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</si>
  <si>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</si>
  <si>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</si>
  <si>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</si>
  <si>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</si>
  <si>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</si>
  <si>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</si>
  <si>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</si>
  <si>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</si>
  <si>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</si>
  <si>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</si>
  <si>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</si>
  <si>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</si>
  <si>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</si>
  <si>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</si>
  <si>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</si>
  <si>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</si>
  <si>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</si>
  <si>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</si>
  <si>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</si>
  <si>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</si>
  <si>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</si>
  <si>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</si>
  <si>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</si>
  <si>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</si>
  <si>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</si>
  <si>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</si>
  <si>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</si>
  <si>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</si>
  <si>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</si>
  <si>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</si>
  <si>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</si>
  <si>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</si>
  <si>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</si>
  <si>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</si>
  <si>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</si>
  <si>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</si>
  <si>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</si>
  <si>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</si>
  <si>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</si>
  <si>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</si>
  <si>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</si>
  <si>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</si>
  <si>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</si>
  <si>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</si>
  <si>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</si>
  <si>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</si>
  <si>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</si>
  <si>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</si>
  <si>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</si>
  <si>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</si>
  <si>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</si>
  <si>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</si>
  <si>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</si>
  <si>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</si>
  <si>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</si>
  <si>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</si>
  <si>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</si>
  <si>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</si>
  <si>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</si>
  <si>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</si>
  <si>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</si>
  <si>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</si>
  <si>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</si>
  <si>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</si>
  <si>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</si>
  <si>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</si>
  <si>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</si>
  <si>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</si>
  <si>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</si>
  <si>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</si>
  <si>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</si>
  <si>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</si>
  <si>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</si>
  <si>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</si>
  <si>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</si>
  <si>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</si>
  <si>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</si>
  <si>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</si>
  <si>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</si>
  <si>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</si>
  <si>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</si>
  <si>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</si>
  <si>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</si>
  <si>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</si>
  <si>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</si>
  <si>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</si>
  <si>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</si>
  <si>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</si>
  <si>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</si>
  <si>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</si>
  <si>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</si>
  <si>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</si>
  <si>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</si>
  <si>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</si>
  <si>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</si>
  <si>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</si>
  <si>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</si>
  <si>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</si>
  <si>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</si>
  <si>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</si>
  <si>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</si>
  <si>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</si>
  <si>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</si>
  <si>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</si>
  <si>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</si>
  <si>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</si>
  <si>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</si>
  <si>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</si>
  <si>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</si>
  <si>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</si>
  <si>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</si>
  <si>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</si>
  <si>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</si>
  <si>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</si>
  <si>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</si>
  <si>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</si>
  <si>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</si>
  <si>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</si>
  <si>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</si>
  <si>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</si>
  <si>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</si>
  <si>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</si>
  <si>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</si>
  <si>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</si>
  <si>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</si>
  <si>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</si>
  <si>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</si>
  <si>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</si>
  <si>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</si>
  <si>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</si>
  <si>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</si>
  <si>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</si>
  <si>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</si>
  <si>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</si>
  <si>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</si>
  <si>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</si>
  <si>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</si>
  <si>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</si>
  <si>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</si>
  <si>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</si>
  <si>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</si>
  <si>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</si>
  <si>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</si>
  <si>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</si>
  <si>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</si>
  <si>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</si>
  <si>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</si>
  <si>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</si>
  <si>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</si>
  <si>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</si>
  <si>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</si>
  <si>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</si>
  <si>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</si>
  <si>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</si>
  <si>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</si>
  <si>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</si>
  <si>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</si>
  <si>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</si>
  <si>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</si>
  <si>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</si>
  <si>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</si>
  <si>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</si>
  <si>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</si>
  <si>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</si>
  <si>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</si>
  <si>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</si>
  <si>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</si>
  <si>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</si>
  <si>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</si>
  <si>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</si>
  <si>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</si>
  <si>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</si>
  <si>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</si>
  <si>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</si>
  <si>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</si>
  <si>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</si>
  <si>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</si>
  <si>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</si>
  <si>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</si>
  <si>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</si>
  <si>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</si>
  <si>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</si>
  <si>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</si>
  <si>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</si>
  <si>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</si>
  <si>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</si>
  <si>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</si>
  <si>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</si>
  <si>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</si>
  <si>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</si>
  <si>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</si>
  <si>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</si>
  <si>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</si>
  <si>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</si>
  <si>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</si>
  <si>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</si>
  <si>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</si>
  <si>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</si>
  <si>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</si>
  <si>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</si>
  <si>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</si>
  <si>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</si>
  <si>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</si>
  <si>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</si>
  <si>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</si>
  <si>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</si>
  <si>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</si>
  <si>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</si>
  <si>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</si>
  <si>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</si>
  <si>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</si>
  <si>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</si>
  <si>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</si>
  <si>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</si>
  <si>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</si>
  <si>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</si>
  <si>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</si>
  <si>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</si>
  <si>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</si>
  <si>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</si>
  <si>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</si>
  <si>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</si>
  <si>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</si>
  <si>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</si>
  <si>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</si>
  <si>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</si>
  <si>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</si>
  <si>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</si>
  <si>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</si>
  <si>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</si>
  <si>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</si>
  <si>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</si>
  <si>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</si>
  <si>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</si>
  <si>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</si>
  <si>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</si>
  <si>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</si>
  <si>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</si>
  <si>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</si>
  <si>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</si>
  <si>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</si>
  <si>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</si>
  <si>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</si>
  <si>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</si>
  <si>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</si>
  <si>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</si>
  <si>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</si>
  <si>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</si>
  <si>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</si>
  <si>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</si>
  <si>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</si>
  <si>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</si>
  <si>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</si>
  <si>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</si>
  <si>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</si>
  <si>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</si>
  <si>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</si>
  <si>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</si>
  <si>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</si>
  <si>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</si>
  <si>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</si>
  <si>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</si>
  <si>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</si>
  <si>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</si>
  <si>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</si>
  <si>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</si>
  <si>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</si>
  <si>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</si>
  <si>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</si>
  <si>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</si>
  <si>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</si>
  <si>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</si>
  <si>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</si>
  <si>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</si>
  <si>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</si>
  <si>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</si>
  <si>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</si>
  <si>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</si>
  <si>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</si>
  <si>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</si>
  <si>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</si>
  <si>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</si>
  <si>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</si>
  <si>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</si>
  <si>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</si>
  <si>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</si>
  <si>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</si>
  <si>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</si>
  <si>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</si>
  <si>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</si>
  <si>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</si>
  <si>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</si>
  <si>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</si>
  <si>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</si>
  <si>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</si>
  <si>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</si>
  <si>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</si>
  <si>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</si>
  <si>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</si>
  <si>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</si>
  <si>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</si>
  <si>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</si>
  <si>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</si>
  <si>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</si>
  <si>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</si>
  <si>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</si>
  <si>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</si>
  <si>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</si>
  <si>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</si>
  <si>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</si>
  <si>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</si>
  <si>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</si>
  <si>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</si>
  <si>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</si>
  <si>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</si>
  <si>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</si>
  <si>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</si>
  <si>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</si>
  <si>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</si>
  <si>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</si>
  <si>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</si>
  <si>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</si>
  <si>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</si>
  <si>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</si>
  <si>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</si>
  <si>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</si>
  <si>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</si>
  <si>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</si>
  <si>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</si>
  <si>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</si>
  <si>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</si>
  <si>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</si>
  <si>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</si>
  <si>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</si>
  <si>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</si>
  <si>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</si>
  <si>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</si>
  <si>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</si>
  <si>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</si>
  <si>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</si>
  <si>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</si>
  <si>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</si>
  <si>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</si>
  <si>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</si>
  <si>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</si>
  <si>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</si>
  <si>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</si>
  <si>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</si>
  <si>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</si>
  <si>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</si>
  <si>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</si>
  <si>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</si>
  <si>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</si>
  <si>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</si>
  <si>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</si>
  <si>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</si>
  <si>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</si>
  <si>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</si>
  <si>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</si>
  <si>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</si>
  <si>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</si>
  <si>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</si>
  <si>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</si>
  <si>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</si>
  <si>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</si>
  <si>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</si>
  <si>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</si>
  <si>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</si>
  <si>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</si>
  <si>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</si>
  <si>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</si>
  <si>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</si>
  <si>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</si>
  <si>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</si>
  <si>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</si>
  <si>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</si>
  <si>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</si>
  <si>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</si>
  <si>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</si>
  <si>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</si>
  <si>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</si>
  <si>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</si>
  <si>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</si>
  <si>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</si>
  <si>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</si>
  <si>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</si>
  <si>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</si>
  <si>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</si>
  <si>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</si>
  <si>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</si>
  <si>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</si>
  <si>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</si>
  <si>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</si>
  <si>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</si>
  <si>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</si>
  <si>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</si>
  <si>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</si>
  <si>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</si>
  <si>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</si>
  <si>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</si>
  <si>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</si>
  <si>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</si>
  <si>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</si>
  <si>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</si>
  <si>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</si>
  <si>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</si>
  <si>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</si>
  <si>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</si>
  <si>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</si>
  <si>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</si>
  <si>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</si>
  <si>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</si>
  <si>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</si>
  <si>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</si>
  <si>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</si>
  <si>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</si>
  <si>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</si>
  <si>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</si>
  <si>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</si>
  <si>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</si>
  <si>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</si>
  <si>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</si>
  <si>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</si>
  <si>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</si>
  <si>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</si>
  <si>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</si>
  <si>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</si>
  <si>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</si>
  <si>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</si>
  <si>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</si>
  <si>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</si>
  <si>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</si>
  <si>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</si>
  <si>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</si>
  <si>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</si>
  <si>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</si>
  <si>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</si>
  <si>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</si>
  <si>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</si>
  <si>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</si>
  <si>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</si>
  <si>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</si>
  <si>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</si>
  <si>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</si>
  <si>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</si>
  <si>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</si>
  <si>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</si>
  <si>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</si>
  <si>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</si>
  <si>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</si>
  <si>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</si>
  <si>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</si>
  <si>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</si>
  <si>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</si>
  <si>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</si>
  <si>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</si>
  <si>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</si>
  <si>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</si>
  <si>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</si>
  <si>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</si>
  <si>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</si>
  <si>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</si>
  <si>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</si>
  <si>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</si>
  <si>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</si>
  <si>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</si>
  <si>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</si>
  <si>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</si>
  <si>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</si>
  <si>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</si>
  <si>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</si>
  <si>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</si>
  <si>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</si>
  <si>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</si>
  <si>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</si>
  <si>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</si>
  <si>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</si>
  <si>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</si>
  <si>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</si>
  <si>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</si>
  <si>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</si>
  <si>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</si>
  <si>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</si>
  <si>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</si>
  <si>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</si>
  <si>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</si>
  <si>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</si>
  <si>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</si>
  <si>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</si>
  <si>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</si>
  <si>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</si>
  <si>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</si>
  <si>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</si>
  <si>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</si>
  <si>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</si>
  <si>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</si>
  <si>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</si>
  <si>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</si>
  <si>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</si>
  <si>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</si>
  <si>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</si>
  <si>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</si>
  <si>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</si>
  <si>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</si>
  <si>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</si>
  <si>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</si>
  <si>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</si>
  <si>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</si>
  <si>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</si>
  <si>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</si>
  <si>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</si>
  <si>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</si>
  <si>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</si>
  <si>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</si>
  <si>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</si>
  <si>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</si>
  <si>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</si>
  <si>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</si>
  <si>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</si>
  <si>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</si>
  <si>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</si>
  <si>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</si>
  <si>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</si>
  <si>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</si>
  <si>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</si>
  <si>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</si>
  <si>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</si>
  <si>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</si>
  <si>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</si>
  <si>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</si>
  <si>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</si>
  <si>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</si>
  <si>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</si>
  <si>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</si>
  <si>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</si>
  <si>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</si>
  <si>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</si>
  <si>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</si>
  <si>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</si>
  <si>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</si>
  <si>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</si>
  <si>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</si>
  <si>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</si>
  <si>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</si>
  <si>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</si>
  <si>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</si>
  <si>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</si>
  <si>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</si>
  <si>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</si>
  <si>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</si>
  <si>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</si>
  <si>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</si>
  <si>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</si>
  <si>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</si>
  <si>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</si>
  <si>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</si>
  <si>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</si>
  <si>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</si>
  <si>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</si>
  <si>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</si>
  <si>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</si>
  <si>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</si>
  <si>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</si>
  <si>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</si>
  <si>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</si>
  <si>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</si>
  <si>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</si>
  <si>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</si>
  <si>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</si>
  <si>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</si>
  <si>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</si>
  <si>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</si>
  <si>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</si>
  <si>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</si>
  <si>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</si>
  <si>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</si>
  <si>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</si>
  <si>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</si>
  <si>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</si>
  <si>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</si>
  <si>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</si>
  <si>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</si>
  <si>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</si>
  <si>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</si>
  <si>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</si>
  <si>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</si>
  <si>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</si>
  <si>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</si>
  <si>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</si>
  <si>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</si>
  <si>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</si>
  <si>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</si>
  <si>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</si>
  <si>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</si>
  <si>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</si>
  <si>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</si>
  <si>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</si>
  <si>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</si>
  <si>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</si>
  <si>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</si>
  <si>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</si>
  <si>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</si>
  <si>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</si>
  <si>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</si>
  <si>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</si>
  <si>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</si>
  <si>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</si>
  <si>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</si>
  <si>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</si>
  <si>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</si>
  <si>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</si>
  <si>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</si>
  <si>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</si>
  <si>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</si>
  <si>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</si>
  <si>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</si>
  <si>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</si>
  <si>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</si>
  <si>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</si>
  <si>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</si>
  <si>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</si>
  <si>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</si>
  <si>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</si>
  <si>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</si>
  <si>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</si>
  <si>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</si>
  <si>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</si>
  <si>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</si>
  <si>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</si>
  <si>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</si>
  <si>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</si>
  <si>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</si>
  <si>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</si>
  <si>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</si>
  <si>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</si>
  <si>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</si>
  <si>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</si>
  <si>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</si>
  <si>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</si>
  <si>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</si>
  <si>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</si>
  <si>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</si>
  <si>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</si>
  <si>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</si>
  <si>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</si>
  <si>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</si>
  <si>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</si>
  <si>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</si>
  <si>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</si>
  <si>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</si>
  <si>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</si>
  <si>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</si>
  <si>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</si>
  <si>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</si>
  <si>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</si>
  <si>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</si>
  <si>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</si>
  <si>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</si>
  <si>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</si>
  <si>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</si>
  <si>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</si>
  <si>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</si>
  <si>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</si>
  <si>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</si>
  <si>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</si>
  <si>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</si>
  <si>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</si>
  <si>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</si>
  <si>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</si>
  <si>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</si>
  <si>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</si>
  <si>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</si>
  <si>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</si>
  <si>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</si>
  <si>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</si>
  <si>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</si>
  <si>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</si>
  <si>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</si>
  <si>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</si>
  <si>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</si>
  <si>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</si>
  <si>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</si>
  <si>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</si>
  <si>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</si>
  <si>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</si>
  <si>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</si>
  <si>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</si>
  <si>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</si>
  <si>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</si>
  <si>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</si>
  <si>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</si>
  <si>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</si>
  <si>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</si>
  <si>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</si>
  <si>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</si>
  <si>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</si>
  <si>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</si>
  <si>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</si>
  <si>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</si>
  <si>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</si>
  <si>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</si>
  <si>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</si>
  <si>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</si>
  <si>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</si>
  <si>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</si>
  <si>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</si>
  <si>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</si>
  <si>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</si>
  <si>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</si>
  <si>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</si>
  <si>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</si>
  <si>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</si>
  <si>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</si>
  <si>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</si>
  <si>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</si>
  <si>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</si>
  <si>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</si>
  <si>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</si>
  <si>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</si>
  <si>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</si>
  <si>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</si>
  <si>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</si>
  <si>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</si>
  <si>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</si>
  <si>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</si>
  <si>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</si>
  <si>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</si>
  <si>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</si>
  <si>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</si>
  <si>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</si>
  <si>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</si>
  <si>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</si>
  <si>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</si>
  <si>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</si>
  <si>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</si>
  <si>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</si>
  <si>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</si>
  <si>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</si>
  <si>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</si>
  <si>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</si>
  <si>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</si>
  <si>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</si>
  <si>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</si>
  <si>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</si>
  <si>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</si>
  <si>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</si>
  <si>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</si>
  <si>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</si>
  <si>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</si>
  <si>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</si>
  <si>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</si>
  <si>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</si>
  <si>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</si>
  <si>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</si>
  <si>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</si>
  <si>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</si>
  <si>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</si>
  <si>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</si>
  <si>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</si>
  <si>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</si>
  <si>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</si>
  <si>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</si>
  <si>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</si>
  <si>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</si>
  <si>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</si>
  <si>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</si>
  <si>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</si>
  <si>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</si>
  <si>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</si>
  <si>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</si>
  <si>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</si>
  <si>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</si>
  <si>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</si>
  <si>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</si>
  <si>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</si>
  <si>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</si>
  <si>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</si>
  <si>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</si>
  <si>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</si>
  <si>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</si>
  <si>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</si>
  <si>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</si>
  <si>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</si>
  <si>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</si>
  <si>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</si>
  <si>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</si>
  <si>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</si>
  <si>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</si>
  <si>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</si>
  <si>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</si>
  <si>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</si>
  <si>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</si>
  <si>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</si>
  <si>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</si>
  <si>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</si>
  <si>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</si>
  <si>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</si>
  <si>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</si>
  <si>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</si>
  <si>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</si>
  <si>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</si>
  <si>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</si>
  <si>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</si>
  <si>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</si>
  <si>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</si>
  <si>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</si>
  <si>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</si>
  <si>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</si>
  <si>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</si>
  <si>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</si>
  <si>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</si>
  <si>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</si>
  <si>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</si>
  <si>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</si>
  <si>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</si>
  <si>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</si>
  <si>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</si>
  <si>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</si>
  <si>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</si>
  <si>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</si>
  <si>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</si>
  <si>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</si>
  <si>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</si>
  <si>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</si>
  <si>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</si>
  <si>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</si>
  <si>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</si>
  <si>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</si>
  <si>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</si>
  <si>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</si>
  <si>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</si>
  <si>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</si>
  <si>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</si>
  <si>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</si>
  <si>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</si>
  <si>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</si>
  <si>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</si>
  <si>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</si>
  <si>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</si>
  <si>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</si>
  <si>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</si>
  <si>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</si>
  <si>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</si>
  <si>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</si>
  <si>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</si>
  <si>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</si>
  <si>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</si>
  <si>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</si>
  <si>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</si>
  <si>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</si>
  <si>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</si>
  <si>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</si>
  <si>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</si>
  <si>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</si>
  <si>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</si>
  <si>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</si>
  <si>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</si>
  <si>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</si>
  <si>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</si>
  <si>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</si>
  <si>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</si>
  <si>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</si>
  <si>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</si>
  <si>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</si>
  <si>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</si>
  <si>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</si>
  <si>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</si>
  <si>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</si>
  <si>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</si>
  <si>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</si>
  <si>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</si>
  <si>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</si>
  <si>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</si>
  <si>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</si>
  <si>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</si>
  <si>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</si>
  <si>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</si>
  <si>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</si>
  <si>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</si>
  <si>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</si>
  <si>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</si>
  <si>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</si>
  <si>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</si>
  <si>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</si>
  <si>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</si>
  <si>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</si>
  <si>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</si>
  <si>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</si>
  <si>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</si>
  <si>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</si>
  <si>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</si>
  <si>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</si>
  <si>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</si>
  <si>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</si>
  <si>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</si>
  <si>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</si>
  <si>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</si>
  <si>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</si>
  <si>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</si>
  <si>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</si>
  <si>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</si>
  <si>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</si>
  <si>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</si>
  <si>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</si>
  <si>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</si>
  <si>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</si>
  <si>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</si>
  <si>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</si>
  <si>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</si>
  <si>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</si>
  <si>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</si>
  <si>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</si>
  <si>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</si>
  <si>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</si>
  <si>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</si>
  <si>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</si>
  <si>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</si>
  <si>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</si>
  <si>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</si>
  <si>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</si>
  <si>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</si>
  <si>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</si>
  <si>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</si>
  <si>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</si>
  <si>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</si>
  <si>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</si>
  <si>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</si>
  <si>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</si>
  <si>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</si>
  <si>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</si>
  <si>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</si>
  <si>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</si>
  <si>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</si>
  <si>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</si>
  <si>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</si>
  <si>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</si>
  <si>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</si>
  <si>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</si>
  <si>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</si>
  <si>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</si>
  <si>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</si>
  <si>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</si>
  <si>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</si>
  <si>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</si>
  <si>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</si>
  <si>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</si>
  <si>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</si>
  <si>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</si>
  <si>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</si>
  <si>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</si>
  <si>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</si>
  <si>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</si>
  <si>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</si>
  <si>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</si>
  <si>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</si>
  <si>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</si>
  <si>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</si>
  <si>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</si>
  <si>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</si>
  <si>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</si>
  <si>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</si>
  <si>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</si>
  <si>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</si>
  <si>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</si>
  <si>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</si>
  <si>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</si>
  <si>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</si>
  <si>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</si>
  <si>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</si>
  <si>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</si>
  <si>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</si>
  <si>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</si>
  <si>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</si>
  <si>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</si>
  <si>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</si>
  <si>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</si>
  <si>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</si>
  <si>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</si>
  <si>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</si>
  <si>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</si>
  <si>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</si>
  <si>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</si>
  <si>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</si>
  <si>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</si>
  <si>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</si>
  <si>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</si>
  <si>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</si>
  <si>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</si>
  <si>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</si>
  <si>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</si>
  <si>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</si>
  <si>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</si>
  <si>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</si>
  <si>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</si>
  <si>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</si>
  <si>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</si>
  <si>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</si>
  <si>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</si>
  <si>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</si>
  <si>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</si>
  <si>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</si>
  <si>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</si>
  <si>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</si>
  <si>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</si>
  <si>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</si>
  <si>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</si>
  <si>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</si>
  <si>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</si>
  <si>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</si>
  <si>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</si>
  <si>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</si>
  <si>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</si>
  <si>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</si>
  <si>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</si>
  <si>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</si>
  <si>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</si>
  <si>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</si>
  <si>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</si>
  <si>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</si>
  <si>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</si>
  <si>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</si>
  <si>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</si>
  <si>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</si>
  <si>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</si>
  <si>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</si>
  <si>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</si>
  <si>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</si>
  <si>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</si>
  <si>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</si>
  <si>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</si>
  <si>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</si>
  <si>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</si>
  <si>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</si>
  <si>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</si>
  <si>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</si>
  <si>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</si>
  <si>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</si>
  <si>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</si>
  <si>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</si>
  <si>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</si>
  <si>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</si>
  <si>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</si>
  <si>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</si>
  <si>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</si>
  <si>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</si>
  <si>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</si>
  <si>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</si>
  <si>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</si>
  <si>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</si>
  <si>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</si>
  <si>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</si>
  <si>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</si>
  <si>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</si>
  <si>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</si>
  <si>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</si>
  <si>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</si>
  <si>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</si>
  <si>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</si>
  <si>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</si>
  <si>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</si>
  <si>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</si>
  <si>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</si>
  <si>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</si>
  <si>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</si>
  <si>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</si>
  <si>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</si>
  <si>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</si>
  <si>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</si>
  <si>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</si>
  <si>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</si>
  <si>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</si>
  <si>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</si>
  <si>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</si>
  <si>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</si>
  <si>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</si>
  <si>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</si>
  <si>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</si>
  <si>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</si>
  <si>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</si>
  <si>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</si>
  <si>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</si>
  <si>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</si>
  <si>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</si>
  <si>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</si>
  <si>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</si>
  <si>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</si>
  <si>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</si>
  <si>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</si>
  <si>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</si>
  <si>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</si>
  <si>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</si>
  <si>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</si>
  <si>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</si>
  <si>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</si>
  <si>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</si>
  <si>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</si>
  <si>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</si>
  <si>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</si>
  <si>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</si>
  <si>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</si>
  <si>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</si>
  <si>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</si>
  <si>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</si>
  <si>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</si>
  <si>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</si>
  <si>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</si>
  <si>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</si>
  <si>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</si>
  <si>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</si>
  <si>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</si>
  <si>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</si>
  <si>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</si>
  <si>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</si>
  <si>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</si>
  <si>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</si>
  <si>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</si>
  <si>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</si>
  <si>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</si>
  <si>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</si>
  <si>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</si>
  <si>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</si>
  <si>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</si>
  <si>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</si>
  <si>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</si>
  <si>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</si>
  <si>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</si>
  <si>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</si>
  <si>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</si>
  <si>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</si>
  <si>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</si>
  <si>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</si>
  <si>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</si>
  <si>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</si>
  <si>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</si>
  <si>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</si>
  <si>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</si>
  <si>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</si>
  <si>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</si>
  <si>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</si>
  <si>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</si>
  <si>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</si>
  <si>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</si>
  <si>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</si>
  <si>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</si>
  <si>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</si>
  <si>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</si>
  <si>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</si>
  <si>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</si>
  <si>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</si>
  <si>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</si>
  <si>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</si>
  <si>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</si>
  <si>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</si>
  <si>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</si>
  <si>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</si>
  <si>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</si>
  <si>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</si>
  <si>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</si>
  <si>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</si>
  <si>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</si>
  <si>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</si>
  <si>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</si>
  <si>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</si>
  <si>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</si>
  <si>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</si>
  <si>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</si>
  <si>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</si>
  <si>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</si>
  <si>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</si>
  <si>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</si>
  <si>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</si>
  <si>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</si>
  <si>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</si>
  <si>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</si>
  <si>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</si>
  <si>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</si>
  <si>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</si>
  <si>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</si>
  <si>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</si>
  <si>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</si>
  <si>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</si>
  <si>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</si>
  <si>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</si>
  <si>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</si>
  <si>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</si>
  <si>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</si>
  <si>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</si>
  <si>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</si>
  <si>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</si>
  <si>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</si>
  <si>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</si>
  <si>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</si>
  <si>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</si>
  <si>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</si>
  <si>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</si>
  <si>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</si>
  <si>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</si>
  <si>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</si>
  <si>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</si>
  <si>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</si>
  <si>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</si>
  <si>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</si>
  <si>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</si>
  <si>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</si>
  <si>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</si>
  <si>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</si>
  <si>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</si>
  <si>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</si>
  <si>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</si>
  <si>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</si>
  <si>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</si>
  <si>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</si>
  <si>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</si>
  <si>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</si>
  <si>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</si>
  <si>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</si>
  <si>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</si>
  <si>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</si>
  <si>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</si>
  <si>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</si>
  <si>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</si>
  <si>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</si>
  <si>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</si>
  <si>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</si>
  <si>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</si>
  <si>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</si>
  <si>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</si>
  <si>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</si>
  <si>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</si>
  <si>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</si>
  <si>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</si>
  <si>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</si>
  <si>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</si>
  <si>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</si>
  <si>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</si>
  <si>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</si>
  <si>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</si>
  <si>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</si>
  <si>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</si>
  <si>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</si>
  <si>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</si>
  <si>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</si>
  <si>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</si>
  <si>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</si>
  <si>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</si>
  <si>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</si>
  <si>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</si>
  <si>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</si>
  <si>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</si>
  <si>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</si>
  <si>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</si>
  <si>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</si>
  <si>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</si>
  <si>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</si>
  <si>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</si>
  <si>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</si>
  <si>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</si>
  <si>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</si>
  <si>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</si>
  <si>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</si>
  <si>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</si>
  <si>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</si>
  <si>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</si>
  <si>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</si>
  <si>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</si>
  <si>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</si>
  <si>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</si>
  <si>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</si>
  <si>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</si>
  <si>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</si>
  <si>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</si>
  <si>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</si>
  <si>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</si>
  <si>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</si>
  <si>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</si>
  <si>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</si>
  <si>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</si>
  <si>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</si>
  <si>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</si>
  <si>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</si>
  <si>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</si>
  <si>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</si>
  <si>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</si>
  <si>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</si>
  <si>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</si>
  <si>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</si>
  <si>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</si>
  <si>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</si>
  <si>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</si>
  <si>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</si>
  <si>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</si>
  <si>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</si>
  <si>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</si>
  <si>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</si>
  <si>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</si>
  <si>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</si>
  <si>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</si>
  <si>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</si>
  <si>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</si>
  <si>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</si>
  <si>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</si>
  <si>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</si>
  <si>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</si>
  <si>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</si>
  <si>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</si>
  <si>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</si>
  <si>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</si>
  <si>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</si>
  <si>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</si>
  <si>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</si>
  <si>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</si>
  <si>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</si>
  <si>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</si>
  <si>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</si>
  <si>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</si>
  <si>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</si>
  <si>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</si>
  <si>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</si>
  <si>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</si>
  <si>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</si>
  <si>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</si>
  <si>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</si>
  <si>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</si>
  <si>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</si>
  <si>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</si>
  <si>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</si>
  <si>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</si>
  <si>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</si>
  <si>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</si>
  <si>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</si>
  <si>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</si>
  <si>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</si>
  <si>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</si>
  <si>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</si>
  <si>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</si>
  <si>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</si>
  <si>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</si>
  <si>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</si>
  <si>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</si>
  <si>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</si>
  <si>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</si>
  <si>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</si>
  <si>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</si>
  <si>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</si>
  <si>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</si>
  <si>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</si>
  <si>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</si>
  <si>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</si>
  <si>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</si>
  <si>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</si>
  <si>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</si>
  <si>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</si>
  <si>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</si>
  <si>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</si>
  <si>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</si>
  <si>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</si>
  <si>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</si>
  <si>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</si>
  <si>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</si>
  <si>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</si>
  <si>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</si>
  <si>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</si>
  <si>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</si>
  <si>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</si>
  <si>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</si>
  <si>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</si>
  <si>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</si>
  <si>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</si>
  <si>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</si>
  <si>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</si>
  <si>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</si>
  <si>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</si>
  <si>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</si>
  <si>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</si>
  <si>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</si>
  <si>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</si>
  <si>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</si>
  <si>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</si>
  <si>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</si>
  <si>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</si>
  <si>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</si>
  <si>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</si>
  <si>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</si>
  <si>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</si>
  <si>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</si>
  <si>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</si>
  <si>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</si>
  <si>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</si>
  <si>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</si>
  <si>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</si>
  <si>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</si>
  <si>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</si>
  <si>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</si>
  <si>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</si>
  <si>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</si>
  <si>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</si>
  <si>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</si>
  <si>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</si>
  <si>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</si>
  <si>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</si>
  <si>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</si>
  <si>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</si>
  <si>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</si>
  <si>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</si>
  <si>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</si>
  <si>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</si>
  <si>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</si>
  <si>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</si>
  <si>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</si>
  <si>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</si>
  <si>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</si>
  <si>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</si>
  <si>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</si>
  <si>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</si>
  <si>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</si>
  <si>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</si>
  <si>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</si>
  <si>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</si>
  <si>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</si>
  <si>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</si>
  <si>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</si>
  <si>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</si>
  <si>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</si>
  <si>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</si>
  <si>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</si>
  <si>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</si>
  <si>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</si>
  <si>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</si>
  <si>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</si>
  <si>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</si>
  <si>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</si>
  <si>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</si>
  <si>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</si>
  <si>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</si>
  <si>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</si>
  <si>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</si>
  <si>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</si>
  <si>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</si>
  <si>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</si>
  <si>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</si>
  <si>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</si>
  <si>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</si>
  <si>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</si>
  <si>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</si>
  <si>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</si>
  <si>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</si>
  <si>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</si>
  <si>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</si>
  <si>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</si>
  <si>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</si>
  <si>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</si>
  <si>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</si>
  <si>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</si>
  <si>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</si>
  <si>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</si>
  <si>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</si>
  <si>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</si>
  <si>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</si>
  <si>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</si>
  <si>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</si>
  <si>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</si>
  <si>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</si>
  <si>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</si>
  <si>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</si>
  <si>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</si>
  <si>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</si>
  <si>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</si>
  <si>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</si>
  <si>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</si>
  <si>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</si>
  <si>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</si>
  <si>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</si>
  <si>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</si>
  <si>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</si>
  <si>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</si>
  <si>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</si>
  <si>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</si>
  <si>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</si>
  <si>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</si>
  <si>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</si>
  <si>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</si>
  <si>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</si>
  <si>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</si>
  <si>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</si>
  <si>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</si>
  <si>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</si>
  <si>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</si>
  <si>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</si>
  <si>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</si>
  <si>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</si>
  <si>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</si>
  <si>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</si>
  <si>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</si>
  <si>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</si>
  <si>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</si>
  <si>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</si>
  <si>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</si>
  <si>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</si>
  <si>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</si>
  <si>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</si>
  <si>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</si>
  <si>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</si>
  <si>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</si>
  <si>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</si>
  <si>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</si>
  <si>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</si>
  <si>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</si>
  <si>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</si>
  <si>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</si>
  <si>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</si>
  <si>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</si>
  <si>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</si>
  <si>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</si>
  <si>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</si>
  <si>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</si>
  <si>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</si>
  <si>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</si>
  <si>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</si>
  <si>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</si>
  <si>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</si>
  <si>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</si>
  <si>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</si>
  <si>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</si>
  <si>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</si>
  <si>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</si>
  <si>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</si>
  <si>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</si>
  <si>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</si>
  <si>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</si>
  <si>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</si>
  <si>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</si>
  <si>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</si>
  <si>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</si>
  <si>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</si>
  <si>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</si>
  <si>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</si>
  <si>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</si>
  <si>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</si>
  <si>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</si>
  <si>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</si>
  <si>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</si>
  <si>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</si>
  <si>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</si>
  <si>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</si>
  <si>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</si>
  <si>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</si>
  <si>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</si>
  <si>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</si>
  <si>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</si>
  <si>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</si>
  <si>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</si>
  <si>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</si>
  <si>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</si>
  <si>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</si>
  <si>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</si>
  <si>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</si>
  <si>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</si>
  <si>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</si>
  <si>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</si>
  <si>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</si>
  <si>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</si>
  <si>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</si>
  <si>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</si>
  <si>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</si>
  <si>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</si>
  <si>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</si>
  <si>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</si>
  <si>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</si>
  <si>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</si>
  <si>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</si>
  <si>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</si>
  <si>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</si>
  <si>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</si>
  <si>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</si>
  <si>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</si>
  <si>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</si>
  <si>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</si>
  <si>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</si>
  <si>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</si>
  <si>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</si>
  <si>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</si>
  <si>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</si>
  <si>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</si>
  <si>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</si>
  <si>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</si>
  <si>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</si>
  <si>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</si>
  <si>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</si>
  <si>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</si>
  <si>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</si>
  <si>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</si>
  <si>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</si>
  <si>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</si>
  <si>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</si>
  <si>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</si>
  <si>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</si>
  <si>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</si>
  <si>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</si>
  <si>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</si>
  <si>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</si>
  <si>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</si>
  <si>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</si>
  <si>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</si>
  <si>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</si>
  <si>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</si>
  <si>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</si>
  <si>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</si>
  <si>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</si>
  <si>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</si>
  <si>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</si>
  <si>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</si>
  <si>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</si>
  <si>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</si>
  <si>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</si>
  <si>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</si>
  <si>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</si>
  <si>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</si>
  <si>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</si>
  <si>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</si>
  <si>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</si>
  <si>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</si>
  <si>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</si>
  <si>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</si>
  <si>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</si>
  <si>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</si>
  <si>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</si>
  <si>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</si>
  <si>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</si>
  <si>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</si>
  <si>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</si>
  <si>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</si>
  <si>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</si>
  <si>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</si>
  <si>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</si>
  <si>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</si>
  <si>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</si>
  <si>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</si>
  <si>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</si>
  <si>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</si>
  <si>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</si>
  <si>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</si>
  <si>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</si>
  <si>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</si>
  <si>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</si>
  <si>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</si>
  <si>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</si>
  <si>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</si>
  <si>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</si>
  <si>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</si>
  <si>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</si>
  <si>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</si>
  <si>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</si>
  <si>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</si>
  <si>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</si>
  <si>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</si>
  <si>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</si>
  <si>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</si>
  <si>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</si>
  <si>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</si>
  <si>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</si>
  <si>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</si>
  <si>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</si>
  <si>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</si>
  <si>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</si>
  <si>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</si>
  <si>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</si>
  <si>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</si>
  <si>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</si>
  <si>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</si>
  <si>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</si>
  <si>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</si>
  <si>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</si>
  <si>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</si>
  <si>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</si>
  <si>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</si>
  <si>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</si>
  <si>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</si>
  <si>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</si>
  <si>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</si>
  <si>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</si>
  <si>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</si>
  <si>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</si>
  <si>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</si>
  <si>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</si>
  <si>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</si>
  <si>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</si>
  <si>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</si>
  <si>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</si>
  <si>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</si>
  <si>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</si>
  <si>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</si>
  <si>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</si>
  <si>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</si>
  <si>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</si>
  <si>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</si>
  <si>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</si>
  <si>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</si>
  <si>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</si>
  <si>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</si>
  <si>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</si>
  <si>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</si>
  <si>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</si>
  <si>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</si>
  <si>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</si>
  <si>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</si>
  <si>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</si>
  <si>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</si>
  <si>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</si>
  <si>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</si>
  <si>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</si>
  <si>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</si>
  <si>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</si>
  <si>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</si>
  <si>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</si>
  <si>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</si>
  <si>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</si>
  <si>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</si>
  <si>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</si>
  <si>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</si>
  <si>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</si>
  <si>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</si>
  <si>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</si>
  <si>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</si>
  <si>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</si>
  <si>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</si>
  <si>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</si>
  <si>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</si>
  <si>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</si>
  <si>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</si>
  <si>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</si>
  <si>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</si>
  <si>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</si>
  <si>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</si>
  <si>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</si>
  <si>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</si>
  <si>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</si>
  <si>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</si>
  <si>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</si>
  <si>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</si>
  <si>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</si>
  <si>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</si>
  <si>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</si>
  <si>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</si>
  <si>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</si>
  <si>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</si>
  <si>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</si>
  <si>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</si>
  <si>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</si>
  <si>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</si>
  <si>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</si>
  <si>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</si>
  <si>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</si>
  <si>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</si>
  <si>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</si>
  <si>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</si>
  <si>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</si>
  <si>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</si>
  <si>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</si>
  <si>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</si>
  <si>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</si>
  <si>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</si>
  <si>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</si>
  <si>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</si>
  <si>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</si>
  <si>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</si>
  <si>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</si>
  <si>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</si>
  <si>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</si>
  <si>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</si>
  <si>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</si>
  <si>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</si>
  <si>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</si>
  <si>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</si>
  <si>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</si>
  <si>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</si>
  <si>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</si>
  <si>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</si>
  <si>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</si>
  <si>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</si>
  <si>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</si>
  <si>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</si>
  <si>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</si>
  <si>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</si>
  <si>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</si>
  <si>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</si>
  <si>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</si>
  <si>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</si>
  <si>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</si>
  <si>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</si>
  <si>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</si>
  <si>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</si>
  <si>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</si>
  <si>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</si>
  <si>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</si>
  <si>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</si>
  <si>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</si>
  <si>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</si>
  <si>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</si>
  <si>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</si>
  <si>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</si>
  <si>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</si>
  <si>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</si>
  <si>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</si>
  <si>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</si>
  <si>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</si>
  <si>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</si>
  <si>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</si>
  <si>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</si>
  <si>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</si>
  <si>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</si>
  <si>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</si>
  <si>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</si>
  <si>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</si>
  <si>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</si>
  <si>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</si>
  <si>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</si>
  <si>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</si>
  <si>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</si>
  <si>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</si>
  <si>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</si>
  <si>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</si>
  <si>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</si>
  <si>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</si>
  <si>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</si>
  <si>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</si>
  <si>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</si>
  <si>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</si>
  <si>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</si>
  <si>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</si>
  <si>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</si>
  <si>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</si>
  <si>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</si>
  <si>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</si>
  <si>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</si>
  <si>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</si>
  <si>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</si>
  <si>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</si>
  <si>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</si>
  <si>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</si>
  <si>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</si>
  <si>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</si>
  <si>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</si>
  <si>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</si>
  <si>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</si>
  <si>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</si>
  <si>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</si>
  <si>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</si>
  <si>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</si>
  <si>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</si>
  <si>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</si>
  <si>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</si>
  <si>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</si>
  <si>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</si>
  <si>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</si>
  <si>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</si>
  <si>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</si>
  <si>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</si>
  <si>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</si>
  <si>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</si>
  <si>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</si>
  <si>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</si>
  <si>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</si>
  <si>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</si>
  <si>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</si>
  <si>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</si>
  <si>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</si>
  <si>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</si>
  <si>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</si>
  <si>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</si>
  <si>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</si>
  <si>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</si>
  <si>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</si>
  <si>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</si>
  <si>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</si>
  <si>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</si>
  <si>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</si>
  <si>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</si>
  <si>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</si>
  <si>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</si>
  <si>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</si>
  <si>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</si>
  <si>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</si>
  <si>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</si>
  <si>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</si>
  <si>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</si>
  <si>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</si>
  <si>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</si>
  <si>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</si>
  <si>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</si>
  <si>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</si>
  <si>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</si>
  <si>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</si>
  <si>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</si>
  <si>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</si>
  <si>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</si>
  <si>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</si>
  <si>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</si>
  <si>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</si>
  <si>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</si>
  <si>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</si>
  <si>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</si>
  <si>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</si>
  <si>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</si>
  <si>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</si>
  <si>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</si>
  <si>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</si>
  <si>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</si>
  <si>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</si>
  <si>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</si>
  <si>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</si>
  <si>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</si>
  <si>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</si>
  <si>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</si>
  <si>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</si>
  <si>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</si>
  <si>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</si>
  <si>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</si>
  <si>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</si>
  <si>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</si>
  <si>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</si>
  <si>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</si>
  <si>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</si>
  <si>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</si>
  <si>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</si>
  <si>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</si>
  <si>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</si>
  <si>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</si>
  <si>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</si>
  <si>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</si>
  <si>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</si>
  <si>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</si>
  <si>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</si>
  <si>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</si>
  <si>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</si>
  <si>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</si>
  <si>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</si>
  <si>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</si>
  <si>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</si>
  <si>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</si>
  <si>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</si>
  <si>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</si>
  <si>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</si>
  <si>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</si>
  <si>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</si>
  <si>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</si>
  <si>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</si>
  <si>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</si>
  <si>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</si>
  <si>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</si>
  <si>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</si>
  <si>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</si>
  <si>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</si>
  <si>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</si>
  <si>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</si>
  <si>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</si>
  <si>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</si>
  <si>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</si>
  <si>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</si>
  <si>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</si>
  <si>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</si>
  <si>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</si>
  <si>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</si>
  <si>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</si>
  <si>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</si>
  <si>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</si>
  <si>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</si>
  <si>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</si>
  <si>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</si>
  <si>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</si>
  <si>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</si>
  <si>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</si>
  <si>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</si>
  <si>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</si>
  <si>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</si>
  <si>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</si>
  <si>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</si>
  <si>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</si>
  <si>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</si>
  <si>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</si>
  <si>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</si>
  <si>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</si>
  <si>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</si>
  <si>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</si>
  <si>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</si>
  <si>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</si>
  <si>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</si>
  <si>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</si>
  <si>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</si>
  <si>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</si>
  <si>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</si>
  <si>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</si>
  <si>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</si>
  <si>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</si>
  <si>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</si>
  <si>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</si>
  <si>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</si>
  <si>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</si>
  <si>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</si>
  <si>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</si>
  <si>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</si>
  <si>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</si>
  <si>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</si>
  <si>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</si>
  <si>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</si>
  <si>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</si>
  <si>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</si>
  <si>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</si>
  <si>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</si>
  <si>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</si>
  <si>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</si>
  <si>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</si>
  <si>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</si>
  <si>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</si>
  <si>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</si>
  <si>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</si>
  <si>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</si>
  <si>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</si>
  <si>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</si>
  <si>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</si>
  <si>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</si>
  <si>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</si>
  <si>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</si>
  <si>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</si>
  <si>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</si>
  <si>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</si>
  <si>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</si>
  <si>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</si>
  <si>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</si>
  <si>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</si>
  <si>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</si>
  <si>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</si>
  <si>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</si>
  <si>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</si>
  <si>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</si>
  <si>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</si>
  <si>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</si>
  <si>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</si>
  <si>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</si>
  <si>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</si>
  <si>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</si>
  <si>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</si>
  <si>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</si>
  <si>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</si>
  <si>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</si>
  <si>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</si>
  <si>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</si>
  <si>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</si>
  <si>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</si>
  <si>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</si>
  <si>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</si>
  <si>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</si>
  <si>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</si>
  <si>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</si>
  <si>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</si>
  <si>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</si>
  <si>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</si>
  <si>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</si>
  <si>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</si>
  <si>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</si>
  <si>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</si>
  <si>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</si>
  <si>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</si>
  <si>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</si>
  <si>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</si>
  <si>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</si>
  <si>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</si>
  <si>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</si>
  <si>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</si>
  <si>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</si>
  <si>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</si>
  <si>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</si>
  <si>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</si>
  <si>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</si>
  <si>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</si>
  <si>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</si>
  <si>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</si>
  <si>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</si>
  <si>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</si>
  <si>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</si>
  <si>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</si>
  <si>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</si>
  <si>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</si>
  <si>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</si>
  <si>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</si>
  <si>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</si>
  <si>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</si>
  <si>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</si>
  <si>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</si>
  <si>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</si>
  <si>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</si>
  <si>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</si>
  <si>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</si>
  <si>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</si>
  <si>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</si>
  <si>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</si>
  <si>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</si>
  <si>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</si>
  <si>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</si>
  <si>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</si>
  <si>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</si>
  <si>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</si>
  <si>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</si>
  <si>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</si>
  <si>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</si>
  <si>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</si>
  <si>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</si>
  <si>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</si>
  <si>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</si>
  <si>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</si>
  <si>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</si>
  <si>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</si>
  <si>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</si>
  <si>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</si>
  <si>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</si>
  <si>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</si>
  <si>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</si>
  <si>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</si>
  <si>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</si>
  <si>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</si>
  <si>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</si>
  <si>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</si>
  <si>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</si>
  <si>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</si>
  <si>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</si>
  <si>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</si>
  <si>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</si>
  <si>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</si>
  <si>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</si>
  <si>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</si>
  <si>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</si>
  <si>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</si>
  <si>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</si>
  <si>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</si>
  <si>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</si>
  <si>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</si>
  <si>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</si>
  <si>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</si>
  <si>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</si>
  <si>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</si>
  <si>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</si>
  <si>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</si>
  <si>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</si>
  <si>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</si>
  <si>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</si>
  <si>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</si>
  <si>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</si>
  <si>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</si>
  <si>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</si>
  <si>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</si>
  <si>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</si>
  <si>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</si>
  <si>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</si>
  <si>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</si>
  <si>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</si>
  <si>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</si>
  <si>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</si>
  <si>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</si>
  <si>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</si>
  <si>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</si>
  <si>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</si>
  <si>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</si>
  <si>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</si>
  <si>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</si>
  <si>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</si>
  <si>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</si>
  <si>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</si>
  <si>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</si>
  <si>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</si>
  <si>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</si>
  <si>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</si>
  <si>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</si>
  <si>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</si>
  <si>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</si>
  <si>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</si>
  <si>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</si>
  <si>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</si>
  <si>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</si>
  <si>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</si>
  <si>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</si>
  <si>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</si>
  <si>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</si>
  <si>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</si>
  <si>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</si>
  <si>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</si>
  <si>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</si>
  <si>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</si>
  <si>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</si>
  <si>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</si>
  <si>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</si>
  <si>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</si>
  <si>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</si>
  <si>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</si>
  <si>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</si>
  <si>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</si>
  <si>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</si>
  <si>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</si>
  <si>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</si>
  <si>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</si>
  <si>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</si>
  <si>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</si>
  <si>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</si>
  <si>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</si>
  <si>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</si>
  <si>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</si>
  <si>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</si>
  <si>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</si>
  <si>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</si>
  <si>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</si>
  <si>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</si>
  <si>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</si>
  <si>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</si>
  <si>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</si>
  <si>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</si>
  <si>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</si>
  <si>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</si>
  <si>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</si>
  <si>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</si>
  <si>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</si>
  <si>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</si>
  <si>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</si>
  <si>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</si>
  <si>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</si>
  <si>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</si>
  <si>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</si>
  <si>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</si>
  <si>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</si>
  <si>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</si>
  <si>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</si>
  <si>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</si>
  <si>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</si>
  <si>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</si>
  <si>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</si>
  <si>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</si>
  <si>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</si>
  <si>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</si>
  <si>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</si>
  <si>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</si>
  <si>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</si>
  <si>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</si>
  <si>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</si>
  <si>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</si>
  <si>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</si>
  <si>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</si>
  <si>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</si>
  <si>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</si>
  <si>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</si>
  <si>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</si>
  <si>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</si>
  <si>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</si>
  <si>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</si>
  <si>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</si>
  <si>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</si>
  <si>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</si>
  <si>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</si>
  <si>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</si>
  <si>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</si>
  <si>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</si>
  <si>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</si>
  <si>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</si>
  <si>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</si>
  <si>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</si>
  <si>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</si>
  <si>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</si>
  <si>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</si>
  <si>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</si>
  <si>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</si>
  <si>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</si>
  <si>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</si>
  <si>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</si>
  <si>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</si>
  <si>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</si>
  <si>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</si>
  <si>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</si>
  <si>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</si>
  <si>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</si>
  <si>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</si>
  <si>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</si>
  <si>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</si>
  <si>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</si>
  <si>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</si>
  <si>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</si>
  <si>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</si>
  <si>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</si>
  <si>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</si>
  <si>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</si>
  <si>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</si>
  <si>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</si>
  <si>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</si>
  <si>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</si>
  <si>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</si>
  <si>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</si>
  <si>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</si>
  <si>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</si>
  <si>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</si>
  <si>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</si>
  <si>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</si>
  <si>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</si>
  <si>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</si>
  <si>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</si>
  <si>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</si>
  <si>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</si>
  <si>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</si>
  <si>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</si>
  <si>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</si>
  <si>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</si>
  <si>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</si>
  <si>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</si>
  <si>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</si>
  <si>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</si>
  <si>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</si>
  <si>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</si>
  <si>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</si>
  <si>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</si>
  <si>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</si>
  <si>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</si>
  <si>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</si>
  <si>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</si>
  <si>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</si>
  <si>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</si>
  <si>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</si>
  <si>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</si>
  <si>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</si>
  <si>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</si>
  <si>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</si>
  <si>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</si>
  <si>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</si>
  <si>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</si>
  <si>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</si>
  <si>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</si>
  <si>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</si>
  <si>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</si>
  <si>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</si>
  <si>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</si>
  <si>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</si>
  <si>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</si>
  <si>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</si>
  <si>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</si>
  <si>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</si>
  <si>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</si>
  <si>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</si>
  <si>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</si>
  <si>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</si>
  <si>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</si>
  <si>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</si>
  <si>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</si>
  <si>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</si>
  <si>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</si>
  <si>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</si>
  <si>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</si>
  <si>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</si>
  <si>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</si>
  <si>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</si>
  <si>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</si>
  <si>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</si>
  <si>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</si>
  <si>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</si>
  <si>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</si>
  <si>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</si>
  <si>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</si>
  <si>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</si>
  <si>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</si>
  <si>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</si>
  <si>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</si>
  <si>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</si>
  <si>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</si>
  <si>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</si>
  <si>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</si>
  <si>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</si>
  <si>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</si>
  <si>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</si>
  <si>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</si>
  <si>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</si>
  <si>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</si>
  <si>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</si>
  <si>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</si>
  <si>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</si>
  <si>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</si>
  <si>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</si>
  <si>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</si>
  <si>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</si>
  <si>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</si>
  <si>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</si>
  <si>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</si>
  <si>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</si>
  <si>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</si>
  <si>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</si>
  <si>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</si>
  <si>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</si>
  <si>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</si>
  <si>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</si>
  <si>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</si>
  <si>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</si>
  <si>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</si>
  <si>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</si>
  <si>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</si>
  <si>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</si>
  <si>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</si>
  <si>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</si>
  <si>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</si>
  <si>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</si>
  <si>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</si>
  <si>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</si>
  <si>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</si>
  <si>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</si>
  <si>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</si>
  <si>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</si>
  <si>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</si>
  <si>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</si>
  <si>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</si>
  <si>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</si>
  <si>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</si>
  <si>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</si>
  <si>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</si>
  <si>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</si>
  <si>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</si>
  <si>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</si>
  <si>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</si>
  <si>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</si>
  <si>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</si>
  <si>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</si>
  <si>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</si>
  <si>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</si>
  <si>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</si>
  <si>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</si>
  <si>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</si>
  <si>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</si>
  <si>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</si>
  <si>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</si>
  <si>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</si>
  <si>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</si>
  <si>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</si>
  <si>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</si>
  <si>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</si>
  <si>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</si>
  <si>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</si>
  <si>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</si>
  <si>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</si>
  <si>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</si>
  <si>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</si>
  <si>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</si>
  <si>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</si>
  <si>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</si>
  <si>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</si>
  <si>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</si>
  <si>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</si>
  <si>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</si>
  <si>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</si>
  <si>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</si>
  <si>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</si>
  <si>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</si>
  <si>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</si>
  <si>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</si>
  <si>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</si>
  <si>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</si>
  <si>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</si>
  <si>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</si>
  <si>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</si>
  <si>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</si>
  <si>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</si>
  <si>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</si>
  <si>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</si>
  <si>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</si>
  <si>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</si>
  <si>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</si>
  <si>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</si>
  <si>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</si>
  <si>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</si>
  <si>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</si>
  <si>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</si>
  <si>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</si>
  <si>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</si>
  <si>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</si>
  <si>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</si>
  <si>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</si>
  <si>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</si>
  <si>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</si>
  <si>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</si>
  <si>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</si>
  <si>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</si>
  <si>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</si>
  <si>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</si>
  <si>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</si>
  <si>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</si>
  <si>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</si>
  <si>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</si>
  <si>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</si>
  <si>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</si>
  <si>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</si>
  <si>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</si>
  <si>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</si>
  <si>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</si>
  <si>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</si>
  <si>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</si>
  <si>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</si>
  <si>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</si>
  <si>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</si>
  <si>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</si>
  <si>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</si>
  <si>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</si>
  <si>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</si>
  <si>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</si>
  <si>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</si>
  <si>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</si>
  <si>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</si>
  <si>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</si>
  <si>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</si>
  <si>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</si>
  <si>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</si>
  <si>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</si>
  <si>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</si>
  <si>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</si>
  <si>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</si>
  <si>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</si>
  <si>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</si>
  <si>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</si>
  <si>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</si>
  <si>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</si>
  <si>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</si>
  <si>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</si>
  <si>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</si>
  <si>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</si>
  <si>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</si>
  <si>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</si>
  <si>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</si>
  <si>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</si>
  <si>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</si>
  <si>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</si>
  <si>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</si>
  <si>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</si>
  <si>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</si>
  <si>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</si>
  <si>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</si>
  <si>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</si>
  <si>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</si>
  <si>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</si>
  <si>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</si>
  <si>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</si>
  <si>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</si>
  <si>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</si>
  <si>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</si>
  <si>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</si>
  <si>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</si>
  <si>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</si>
  <si>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</si>
  <si>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</si>
  <si>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</si>
  <si>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</si>
  <si>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</si>
  <si>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</si>
  <si>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</si>
  <si>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</si>
  <si>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</si>
  <si>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</si>
  <si>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</si>
  <si>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</si>
  <si>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</si>
  <si>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</si>
  <si>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</si>
  <si>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</si>
  <si>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</si>
  <si>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</si>
  <si>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</si>
  <si>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</si>
  <si>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</si>
  <si>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</si>
  <si>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</si>
  <si>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</si>
  <si>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</si>
  <si>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</si>
  <si>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</si>
  <si>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</si>
  <si>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</si>
  <si>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</si>
  <si>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</si>
  <si>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</si>
  <si>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</si>
  <si>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</si>
  <si>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</si>
  <si>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</si>
  <si>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</si>
  <si>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</si>
  <si>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</si>
  <si>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</si>
  <si>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</si>
  <si>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</si>
  <si>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</si>
  <si>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</si>
  <si>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</si>
  <si>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</si>
  <si>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</si>
  <si>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</si>
  <si>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</si>
  <si>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</si>
  <si>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</si>
  <si>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</si>
  <si>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</si>
  <si>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</si>
  <si>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</si>
  <si>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</si>
  <si>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</si>
  <si>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</si>
  <si>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</si>
  <si>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</si>
  <si>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</si>
  <si>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</si>
  <si>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</si>
  <si>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</si>
  <si>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</si>
  <si>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</si>
  <si>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</si>
  <si>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</si>
  <si>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</si>
  <si>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</si>
  <si>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</si>
  <si>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</si>
  <si>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</si>
  <si>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</si>
  <si>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</si>
  <si>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</si>
  <si>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</si>
  <si>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</si>
  <si>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</si>
  <si>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</si>
  <si>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</si>
  <si>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</si>
  <si>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</si>
  <si>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</si>
  <si>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</si>
  <si>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</si>
  <si>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</si>
  <si>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</si>
  <si>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</si>
  <si>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</si>
  <si>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</si>
  <si>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</si>
  <si>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</si>
  <si>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</si>
  <si>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</si>
  <si>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</si>
  <si>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</si>
  <si>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</si>
  <si>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</si>
  <si>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</si>
  <si>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</si>
  <si>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</si>
  <si>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</si>
  <si>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</si>
  <si>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</si>
  <si>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</si>
  <si>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</si>
  <si>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</si>
  <si>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</si>
  <si>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</si>
  <si>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</si>
  <si>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</si>
  <si>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</si>
  <si>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</si>
  <si>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</si>
  <si>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</si>
  <si>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</si>
  <si>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</si>
  <si>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</si>
  <si>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</si>
  <si>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</si>
  <si>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</si>
  <si>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</si>
  <si>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</si>
  <si>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</si>
  <si>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</si>
  <si>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</si>
  <si>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</si>
  <si>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</si>
  <si>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</si>
  <si>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</si>
  <si>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</si>
  <si>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</si>
  <si>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</si>
  <si>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</si>
  <si>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</si>
  <si>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</si>
  <si>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</si>
  <si>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</si>
  <si>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</si>
  <si>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</si>
  <si>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</si>
  <si>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</si>
  <si>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</si>
  <si>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</si>
  <si>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</si>
  <si>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</si>
  <si>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</si>
  <si>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</si>
  <si>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</si>
  <si>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</si>
  <si>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</si>
  <si>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</si>
  <si>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</si>
  <si>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</si>
  <si>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</si>
  <si>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</si>
  <si>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</si>
  <si>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</si>
  <si>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</si>
  <si>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</si>
  <si>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</si>
  <si>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</si>
  <si>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</si>
  <si>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</si>
  <si>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</si>
  <si>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</si>
  <si>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</si>
  <si>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</si>
  <si>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</si>
  <si>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</si>
  <si>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</si>
  <si>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</si>
  <si>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</si>
  <si>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</si>
  <si>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</si>
  <si>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</si>
  <si>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</si>
  <si>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</si>
  <si>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</si>
  <si>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</si>
  <si>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</si>
  <si>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</si>
  <si>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</si>
  <si>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</si>
  <si>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</si>
  <si>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</si>
  <si>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</si>
  <si>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</si>
  <si>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</si>
  <si>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</si>
  <si>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</si>
  <si>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</si>
  <si>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</si>
  <si>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</si>
  <si>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</si>
  <si>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</si>
  <si>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</si>
  <si>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</si>
  <si>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</si>
  <si>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</si>
  <si>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</si>
  <si>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</si>
  <si>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</si>
  <si>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</si>
  <si>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</si>
  <si>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</si>
  <si>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</si>
  <si>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</si>
  <si>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</si>
  <si>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</si>
  <si>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</si>
  <si>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</si>
  <si>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</si>
  <si>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</si>
  <si>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</si>
  <si>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</si>
  <si>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</si>
  <si>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</si>
  <si>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</si>
  <si>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</si>
  <si>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</si>
  <si>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</si>
  <si>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</si>
  <si>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</si>
  <si>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</si>
  <si>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</si>
  <si>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</si>
  <si>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</si>
  <si>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</si>
  <si>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</si>
  <si>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</si>
  <si>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</si>
  <si>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</si>
  <si>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</si>
  <si>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</si>
  <si>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</si>
  <si>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</si>
  <si>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</si>
  <si>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</si>
  <si>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</si>
  <si>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</si>
  <si>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</si>
  <si>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</si>
  <si>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</si>
  <si>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</si>
  <si>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</si>
  <si>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</si>
  <si>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</si>
  <si>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</si>
  <si>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</si>
  <si>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</si>
  <si>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</si>
  <si>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</si>
  <si>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</si>
  <si>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</si>
  <si>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</si>
  <si>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</si>
  <si>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</si>
  <si>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</si>
  <si>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</si>
  <si>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</si>
  <si>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</si>
  <si>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</si>
  <si>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</si>
  <si>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</si>
  <si>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</si>
  <si>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</si>
  <si>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</si>
  <si>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</si>
  <si>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</si>
  <si>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</si>
  <si>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</si>
  <si>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</si>
  <si>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</si>
  <si>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</si>
  <si>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</si>
  <si>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</si>
  <si>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</si>
  <si>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</si>
  <si>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</si>
  <si>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</si>
  <si>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</si>
  <si>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</si>
  <si>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</si>
  <si>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</si>
  <si>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</si>
  <si>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</si>
  <si>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</si>
  <si>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</si>
  <si>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</si>
  <si>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</si>
  <si>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</si>
  <si>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</si>
  <si>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</si>
  <si>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</si>
  <si>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</si>
  <si>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</si>
  <si>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</si>
  <si>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</si>
  <si>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</si>
  <si>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</si>
  <si>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</si>
  <si>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</si>
  <si>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</si>
  <si>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</si>
  <si>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</si>
  <si>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</si>
  <si>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</si>
  <si>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</si>
  <si>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</si>
  <si>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</si>
  <si>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</si>
  <si>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</si>
  <si>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</si>
  <si>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</si>
  <si>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</si>
  <si>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</si>
  <si>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</si>
  <si>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</si>
  <si>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</si>
  <si>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</si>
  <si>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</si>
  <si>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</si>
  <si>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</si>
  <si>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</si>
  <si>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</si>
  <si>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</si>
  <si>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</si>
  <si>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</si>
  <si>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</si>
  <si>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</si>
  <si>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</si>
  <si>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</si>
  <si>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</si>
  <si>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</si>
  <si>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</si>
  <si>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</si>
  <si>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</si>
  <si>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</si>
  <si>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</si>
  <si>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</si>
  <si>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</si>
  <si>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</si>
  <si>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</si>
  <si>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</si>
  <si>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</si>
  <si>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</si>
  <si>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</si>
  <si>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</si>
  <si>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</si>
  <si>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</si>
  <si>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</si>
  <si>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</si>
  <si>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</si>
  <si>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</si>
  <si>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</si>
  <si>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</si>
  <si>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</si>
  <si>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</si>
  <si>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</si>
  <si>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</si>
  <si>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</si>
  <si>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</si>
  <si>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</si>
  <si>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</si>
  <si>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</si>
  <si>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</si>
  <si>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</si>
  <si>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</si>
  <si>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</si>
  <si>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</si>
  <si>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</si>
  <si>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</si>
  <si>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</si>
  <si>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</si>
  <si>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</si>
  <si>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</si>
  <si>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</si>
  <si>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</si>
  <si>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</si>
  <si>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</si>
  <si>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</si>
  <si>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</si>
  <si>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</si>
  <si>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</si>
  <si>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</si>
  <si>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</si>
  <si>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</si>
  <si>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</si>
  <si>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</si>
  <si>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</si>
  <si>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</si>
  <si>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</si>
  <si>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</si>
  <si>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</si>
  <si>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</si>
  <si>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</si>
  <si>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</si>
  <si>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</si>
  <si>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</si>
  <si>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</si>
  <si>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</si>
  <si>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</si>
  <si>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</si>
  <si>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</si>
  <si>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</si>
  <si>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</si>
  <si>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</si>
  <si>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</si>
  <si>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</si>
  <si>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</si>
  <si>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</si>
  <si>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</si>
  <si>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</si>
  <si>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</si>
  <si>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</si>
  <si>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</si>
  <si>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</si>
  <si>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</si>
  <si>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</si>
  <si>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</si>
  <si>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</si>
  <si>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</si>
  <si>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</si>
  <si>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</si>
  <si>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</si>
  <si>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</si>
  <si>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</si>
  <si>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</si>
  <si>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</si>
  <si>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</si>
  <si>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</si>
  <si>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</si>
  <si>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</si>
  <si>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</si>
  <si>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</si>
  <si>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</si>
  <si>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</si>
  <si>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</si>
  <si>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</si>
  <si>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</si>
  <si>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</si>
  <si>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</si>
  <si>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</si>
  <si>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</si>
  <si>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</si>
  <si>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</si>
  <si>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</si>
  <si>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</si>
  <si>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</si>
  <si>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</si>
  <si>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</si>
  <si>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</si>
  <si>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</si>
  <si>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</si>
  <si>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</si>
  <si>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</si>
  <si>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</si>
  <si>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</si>
  <si>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</si>
  <si>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</si>
  <si>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</si>
  <si>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</si>
  <si>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</si>
  <si>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</si>
  <si>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</si>
  <si>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</si>
  <si>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</si>
  <si>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</si>
  <si>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</si>
  <si>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</si>
  <si>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</si>
  <si>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</si>
  <si>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</si>
  <si>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</si>
  <si>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</si>
  <si>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</si>
  <si>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</si>
  <si>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</si>
  <si>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</si>
  <si>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</si>
  <si>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</si>
  <si>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</si>
  <si>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</si>
  <si>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</si>
  <si>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</si>
  <si>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</si>
  <si>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</si>
  <si>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</si>
  <si>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</si>
  <si>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</si>
  <si>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</si>
  <si>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</si>
  <si>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</si>
  <si>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</si>
  <si>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</si>
  <si>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</si>
  <si>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</si>
  <si>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</si>
  <si>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</si>
  <si>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</si>
  <si>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</si>
  <si>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</si>
  <si>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</si>
  <si>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</si>
  <si>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</si>
  <si>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</si>
  <si>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</si>
  <si>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</si>
  <si>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</si>
  <si>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</si>
  <si>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</si>
  <si>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</si>
  <si>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</si>
  <si>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</si>
  <si>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</si>
  <si>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</si>
  <si>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</si>
  <si>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</si>
  <si>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</si>
  <si>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</si>
  <si>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</si>
  <si>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</si>
  <si>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</si>
  <si>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</si>
  <si>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</si>
  <si>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</si>
  <si>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</si>
  <si>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</si>
  <si>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</si>
  <si>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</si>
  <si>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</si>
  <si>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</si>
  <si>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</si>
  <si>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</si>
  <si>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</si>
  <si>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</si>
  <si>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</si>
  <si>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</si>
  <si>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</si>
  <si>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</si>
  <si>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</si>
  <si>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</si>
  <si>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</si>
  <si>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</si>
  <si>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</si>
  <si>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</si>
  <si>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</si>
  <si>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</si>
  <si>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</si>
  <si>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</si>
  <si>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</si>
  <si>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</si>
  <si>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</si>
  <si>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</si>
  <si>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</si>
  <si>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</si>
  <si>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</si>
  <si>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</si>
  <si>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</si>
  <si>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</si>
  <si>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</si>
  <si>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</si>
  <si>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</si>
  <si>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</si>
  <si>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</si>
  <si>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</si>
  <si>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</si>
  <si>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</si>
  <si>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</si>
  <si>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</si>
  <si>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</si>
  <si>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</si>
  <si>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</si>
  <si>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</si>
  <si>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</si>
  <si>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</si>
  <si>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</si>
  <si>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</si>
  <si>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</si>
  <si>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</si>
  <si>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</si>
  <si>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</si>
  <si>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</si>
  <si>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</si>
  <si>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</si>
  <si>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</si>
  <si>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</si>
  <si>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</si>
  <si>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</si>
  <si>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</si>
  <si>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</si>
  <si>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</si>
  <si>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</si>
  <si>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</si>
  <si>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</si>
  <si>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</si>
  <si>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</si>
  <si>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</si>
  <si>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</si>
  <si>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</si>
  <si>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</si>
  <si>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</si>
  <si>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</si>
  <si>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</si>
  <si>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</si>
  <si>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</si>
  <si>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</si>
  <si>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</si>
  <si>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</si>
  <si>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</si>
  <si>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</si>
  <si>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</si>
  <si>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</si>
  <si>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</si>
  <si>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</si>
  <si>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</si>
  <si>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</si>
  <si>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</si>
  <si>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</si>
  <si>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</si>
  <si>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</si>
  <si>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</si>
  <si>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</si>
  <si>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</si>
  <si>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</si>
  <si>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</si>
  <si>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</si>
  <si>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</si>
  <si>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</si>
  <si>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</si>
  <si>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</si>
  <si>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</si>
  <si>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</si>
  <si>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</si>
  <si>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</si>
  <si>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</si>
  <si>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</si>
  <si>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</si>
  <si>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</si>
  <si>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</si>
  <si>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</si>
  <si>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</si>
  <si>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</si>
  <si>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</si>
  <si>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</si>
  <si>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</si>
  <si>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</si>
  <si>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</si>
  <si>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</si>
  <si>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</si>
  <si>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</si>
  <si>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</si>
  <si>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</si>
  <si>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</si>
  <si>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</si>
  <si>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</si>
  <si>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</si>
  <si>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</si>
  <si>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</si>
  <si>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</si>
  <si>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</si>
  <si>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</si>
  <si>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</si>
  <si>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</si>
  <si>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</si>
  <si>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</si>
  <si>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</si>
  <si>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</si>
  <si>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</si>
  <si>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</si>
  <si>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</si>
  <si>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</si>
  <si>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</si>
  <si>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</si>
  <si>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</si>
  <si>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</si>
  <si>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</si>
  <si>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</si>
  <si>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</si>
  <si>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</si>
  <si>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</si>
  <si>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</si>
  <si>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</si>
  <si>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</si>
  <si>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</si>
  <si>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</si>
  <si>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</si>
  <si>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</si>
  <si>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</si>
  <si>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</si>
  <si>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</si>
  <si>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</si>
  <si>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</si>
  <si>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</si>
  <si>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</si>
  <si>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</si>
  <si>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</si>
  <si>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</si>
  <si>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</si>
  <si>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</si>
  <si>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</si>
  <si>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</si>
  <si>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</si>
  <si>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</si>
  <si>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</si>
  <si>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</si>
  <si>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</si>
  <si>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</si>
  <si>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</si>
  <si>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</si>
  <si>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</si>
  <si>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</si>
  <si>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</si>
  <si>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</si>
  <si>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</si>
  <si>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</si>
  <si>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</si>
  <si>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</si>
  <si>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</si>
  <si>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</si>
  <si>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</si>
  <si>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</si>
  <si>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</si>
  <si>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</si>
  <si>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</si>
  <si>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</si>
  <si>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</si>
  <si>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</si>
  <si>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</si>
  <si>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</si>
  <si>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</si>
  <si>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</si>
  <si>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</si>
  <si>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</si>
  <si>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</si>
  <si>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</si>
  <si>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</si>
  <si>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</si>
  <si>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</si>
  <si>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</si>
  <si>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</si>
  <si>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</si>
  <si>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</si>
  <si>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</si>
  <si>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</si>
  <si>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</si>
  <si>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</si>
  <si>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</si>
  <si>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</si>
  <si>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</si>
  <si>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</si>
  <si>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</si>
  <si>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</si>
  <si>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</si>
  <si>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</si>
  <si>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</si>
  <si>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</si>
  <si>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</si>
  <si>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</si>
  <si>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</si>
  <si>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</si>
  <si>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</si>
  <si>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</si>
  <si>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</si>
  <si>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</si>
  <si>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</si>
  <si>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</si>
  <si>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</si>
  <si>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</si>
  <si>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</si>
  <si>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</si>
  <si>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</si>
  <si>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</si>
  <si>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</si>
  <si>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</si>
  <si>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</si>
  <si>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</si>
  <si>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</si>
  <si>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</si>
  <si>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</si>
  <si>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</si>
  <si>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</si>
  <si>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</si>
  <si>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</si>
  <si>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</si>
  <si>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</si>
  <si>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</si>
  <si>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</si>
  <si>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</si>
  <si>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</si>
  <si>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</si>
  <si>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</si>
  <si>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</si>
  <si>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</si>
  <si>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</si>
  <si>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</si>
  <si>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</si>
  <si>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</si>
  <si>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</si>
  <si>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</si>
  <si>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</si>
  <si>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</si>
  <si>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</si>
  <si>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</si>
  <si>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</si>
  <si>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</si>
  <si>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</si>
  <si>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</si>
  <si>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</si>
  <si>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</si>
  <si>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</si>
  <si>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</si>
  <si>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</si>
  <si>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</si>
  <si>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</si>
  <si>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</si>
  <si>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</si>
  <si>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</si>
  <si>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</si>
  <si>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</si>
  <si>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</si>
  <si>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</si>
  <si>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</si>
  <si>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</si>
  <si>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</si>
  <si>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</si>
  <si>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</si>
  <si>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</si>
  <si>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</si>
  <si>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</si>
  <si>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</si>
  <si>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</si>
  <si>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</si>
  <si>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</si>
  <si>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</si>
  <si>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</si>
  <si>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</si>
  <si>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</si>
  <si>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</si>
  <si>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</si>
  <si>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</si>
  <si>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</si>
  <si>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</si>
  <si>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</si>
  <si>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</si>
  <si>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</si>
  <si>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</si>
  <si>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</si>
  <si>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</si>
  <si>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</si>
  <si>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</si>
  <si>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</si>
  <si>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</si>
  <si>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</si>
  <si>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</si>
  <si>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</si>
  <si>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</si>
  <si>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</si>
  <si>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</si>
  <si>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</si>
  <si>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</si>
  <si>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</si>
  <si>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</si>
  <si>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</si>
  <si>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</si>
  <si>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</si>
  <si>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</si>
  <si>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</si>
  <si>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</si>
  <si>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</si>
  <si>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</si>
  <si>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</si>
  <si>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</si>
  <si>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</si>
  <si>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</si>
  <si>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</si>
  <si>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</si>
  <si>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</si>
  <si>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</si>
  <si>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</si>
  <si>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</si>
  <si>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</si>
  <si>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</si>
  <si>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</si>
  <si>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</si>
  <si>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</si>
  <si>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</si>
  <si>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</si>
  <si>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</si>
  <si>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</si>
  <si>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</si>
  <si>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</si>
  <si>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</si>
  <si>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</si>
  <si>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</si>
  <si>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</si>
  <si>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</si>
  <si>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</si>
  <si>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</si>
  <si>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</si>
  <si>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</si>
  <si>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</si>
  <si>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</si>
  <si>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</si>
  <si>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</si>
  <si>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</si>
  <si>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</si>
  <si>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</si>
  <si>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</si>
  <si>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</si>
  <si>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</si>
  <si>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</si>
  <si>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</si>
  <si>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</si>
  <si>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</si>
  <si>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</si>
  <si>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</si>
  <si>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</si>
  <si>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</si>
  <si>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</si>
  <si>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</si>
  <si>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</si>
  <si>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</si>
  <si>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</si>
  <si>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</si>
  <si>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</si>
  <si>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</si>
  <si>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</si>
  <si>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</si>
  <si>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</si>
  <si>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</si>
  <si>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</si>
  <si>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</si>
  <si>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</si>
  <si>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</si>
  <si>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</si>
  <si>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</si>
  <si>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</si>
  <si>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</si>
  <si>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</si>
  <si>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</si>
  <si>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</si>
  <si>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</si>
  <si>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</si>
  <si>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</si>
  <si>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</si>
  <si>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</si>
  <si>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</si>
  <si>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</si>
  <si>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</si>
  <si>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</si>
  <si>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</si>
  <si>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</si>
  <si>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</si>
  <si>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</si>
  <si>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</si>
  <si>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</si>
  <si>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</si>
  <si>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</si>
  <si>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</si>
  <si>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</si>
  <si>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</si>
  <si>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</si>
  <si>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</si>
  <si>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</si>
  <si>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</si>
  <si>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</si>
  <si>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</si>
  <si>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</si>
  <si>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</si>
  <si>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</si>
  <si>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</si>
  <si>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</si>
  <si>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</si>
  <si>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</si>
  <si>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</si>
  <si>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</si>
  <si>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</si>
  <si>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</si>
  <si>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</si>
  <si>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</si>
  <si>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</si>
  <si>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</si>
  <si>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</si>
  <si>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</si>
  <si>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</si>
  <si>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</si>
  <si>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</si>
  <si>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</si>
  <si>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</si>
  <si>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</si>
  <si>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</si>
  <si>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</si>
  <si>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</si>
  <si>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</si>
  <si>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</si>
  <si>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</si>
  <si>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</si>
  <si>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</si>
  <si>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</si>
  <si>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</si>
  <si>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</si>
  <si>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</si>
  <si>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</si>
  <si>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</si>
  <si>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</si>
  <si>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</si>
  <si>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</si>
  <si>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</si>
  <si>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</si>
  <si>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</si>
  <si>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</si>
  <si>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</si>
  <si>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</si>
  <si>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</si>
  <si>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</si>
  <si>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</si>
  <si>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</si>
  <si>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</si>
  <si>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</si>
  <si>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</si>
  <si>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</si>
  <si>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</si>
  <si>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</si>
  <si>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</si>
  <si>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</si>
  <si>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</si>
  <si>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</si>
  <si>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</si>
  <si>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</si>
  <si>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</si>
  <si>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</si>
  <si>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</si>
  <si>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</si>
  <si>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</si>
  <si>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</si>
  <si>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</si>
  <si>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</si>
  <si>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</si>
  <si>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</si>
  <si>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</si>
  <si>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</si>
  <si>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</si>
  <si>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</si>
  <si>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</si>
  <si>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</si>
  <si>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</si>
  <si>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</si>
  <si>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</si>
  <si>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</si>
  <si>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</si>
  <si>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</si>
  <si>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</si>
  <si>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</si>
  <si>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</si>
  <si>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</si>
  <si>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</si>
  <si>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</si>
  <si>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</si>
  <si>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</si>
  <si>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</si>
  <si>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</si>
  <si>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</si>
  <si>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</si>
  <si>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</si>
  <si>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</si>
  <si>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</si>
  <si>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</si>
  <si>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</si>
  <si>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</si>
  <si>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</si>
  <si>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</si>
  <si>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</si>
  <si>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</si>
  <si>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</si>
  <si>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</si>
  <si>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</si>
  <si>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</si>
  <si>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</si>
  <si>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</si>
  <si>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</si>
  <si>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</si>
  <si>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</si>
  <si>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</si>
  <si>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</si>
  <si>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</si>
  <si>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</si>
  <si>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</si>
  <si>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</si>
  <si>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</si>
  <si>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</si>
  <si>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</si>
  <si>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</si>
  <si>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</si>
  <si>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</si>
  <si>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</si>
  <si>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</si>
  <si>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</si>
  <si>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</si>
  <si>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</si>
  <si>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</si>
  <si>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</si>
  <si>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</si>
  <si>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</si>
  <si>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</si>
  <si>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</si>
  <si>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</si>
  <si>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</si>
  <si>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</si>
  <si>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</si>
  <si>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</si>
  <si>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</si>
  <si>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</si>
  <si>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</si>
  <si>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</si>
  <si>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</si>
  <si>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</si>
  <si>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</si>
  <si>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</si>
  <si>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</si>
  <si>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</si>
  <si>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</si>
  <si>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</si>
  <si>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</si>
  <si>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</si>
  <si>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</si>
  <si>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</si>
  <si>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</si>
  <si>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</si>
  <si>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</si>
  <si>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</si>
  <si>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</si>
  <si>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</si>
  <si>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</si>
  <si>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</si>
  <si>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</si>
  <si>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</si>
  <si>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</si>
  <si>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</si>
  <si>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</si>
  <si>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</si>
  <si>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</si>
  <si>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</si>
  <si>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</si>
  <si>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</si>
  <si>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</si>
  <si>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</si>
  <si>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</si>
  <si>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</si>
  <si>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</si>
  <si>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</si>
  <si>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</si>
  <si>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</si>
  <si>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</si>
  <si>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</si>
  <si>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</si>
  <si>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</si>
  <si>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</si>
  <si>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</si>
  <si>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</si>
  <si>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</si>
  <si>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</si>
  <si>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</si>
  <si>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</si>
  <si>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</si>
  <si>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</si>
  <si>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</si>
  <si>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</si>
  <si>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</si>
  <si>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</si>
  <si>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</si>
  <si>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</si>
  <si>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</si>
  <si>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</si>
  <si>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</si>
  <si>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</si>
  <si>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</si>
  <si>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</si>
  <si>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</si>
  <si>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</si>
  <si>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</si>
  <si>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</si>
  <si>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</si>
  <si>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</si>
  <si>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</si>
  <si>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</si>
  <si>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</si>
  <si>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</si>
  <si>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</si>
  <si>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</si>
  <si>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</si>
  <si>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</si>
  <si>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</si>
  <si>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</si>
  <si>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</si>
  <si>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</si>
  <si>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</si>
  <si>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</si>
  <si>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</si>
  <si>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</si>
  <si>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</si>
  <si>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</si>
  <si>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</si>
  <si>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</si>
  <si>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</si>
  <si>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</si>
  <si>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</si>
  <si>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</si>
  <si>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</si>
  <si>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</si>
  <si>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</si>
  <si>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</si>
  <si>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</si>
  <si>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</si>
  <si>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</si>
  <si>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</si>
  <si>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</si>
  <si>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</si>
  <si>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</si>
  <si>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</si>
  <si>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</si>
  <si>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</si>
  <si>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</si>
  <si>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</si>
  <si>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</si>
  <si>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</si>
  <si>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</si>
  <si>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</si>
  <si>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</si>
  <si>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</si>
  <si>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</si>
  <si>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</si>
  <si>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</si>
  <si>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</si>
  <si>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</si>
  <si>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</si>
  <si>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</si>
  <si>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</si>
  <si>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</si>
  <si>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</si>
  <si>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</si>
  <si>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</si>
  <si>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</si>
  <si>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</si>
  <si>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</si>
  <si>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</si>
  <si>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</si>
  <si>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</si>
  <si>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</si>
  <si>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</si>
  <si>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</si>
  <si>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</si>
  <si>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</si>
  <si>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</si>
  <si>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</si>
  <si>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</si>
  <si>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</si>
  <si>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</si>
  <si>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</si>
  <si>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</si>
  <si>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</si>
  <si>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</si>
  <si>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</si>
  <si>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</si>
  <si>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</si>
  <si>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</si>
  <si>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</si>
  <si>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</si>
  <si>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</si>
  <si>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</si>
  <si>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</si>
  <si>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</si>
  <si>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</si>
  <si>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</si>
  <si>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</si>
  <si>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</si>
  <si>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</si>
  <si>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</si>
  <si>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</si>
  <si>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</si>
  <si>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</si>
  <si>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</si>
  <si>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</si>
  <si>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</si>
  <si>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</si>
  <si>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</si>
  <si>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</si>
  <si>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</si>
  <si>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</si>
  <si>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</si>
  <si>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</si>
  <si>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</si>
  <si>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</si>
  <si>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</si>
  <si>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</si>
  <si>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</si>
  <si>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</si>
  <si>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</si>
  <si>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</si>
  <si>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</si>
  <si>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</si>
  <si>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</si>
  <si>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</si>
  <si>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</si>
  <si>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</si>
  <si>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</si>
  <si>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</si>
  <si>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</si>
  <si>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</si>
  <si>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</si>
  <si>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</si>
  <si>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</si>
  <si>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</si>
  <si>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</si>
  <si>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</si>
  <si>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</si>
  <si>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</si>
  <si>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</si>
  <si>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</si>
  <si>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</si>
  <si>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</si>
  <si>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</si>
  <si>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</si>
  <si>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</si>
  <si>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</si>
  <si>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</si>
  <si>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</si>
  <si>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</si>
  <si>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</si>
  <si>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</si>
  <si>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</si>
  <si>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</si>
  <si>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</si>
  <si>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</si>
  <si>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</si>
  <si>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</si>
  <si>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</si>
  <si>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</si>
  <si>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</si>
  <si>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</si>
  <si>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</si>
  <si>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</si>
  <si>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</si>
  <si>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</si>
  <si>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</si>
  <si>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</si>
  <si>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</si>
  <si>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</si>
  <si>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</si>
  <si>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</si>
  <si>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</si>
  <si>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</si>
  <si>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</si>
  <si>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</si>
  <si>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</si>
  <si>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</si>
  <si>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</si>
  <si>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</si>
  <si>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</si>
  <si>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</si>
  <si>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</si>
  <si>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</si>
  <si>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</si>
  <si>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</si>
  <si>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</si>
  <si>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</si>
  <si>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</si>
  <si>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</si>
  <si>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</si>
  <si>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</si>
  <si>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</si>
  <si>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</si>
  <si>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</si>
  <si>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</si>
  <si>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</si>
  <si>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</si>
  <si>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</si>
  <si>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</si>
  <si>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</si>
  <si>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</si>
  <si>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</si>
  <si>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</si>
  <si>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</si>
  <si>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</si>
  <si>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</si>
  <si>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</si>
  <si>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</si>
  <si>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</si>
  <si>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</si>
  <si>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</si>
  <si>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</si>
  <si>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</si>
  <si>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</si>
  <si>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</si>
  <si>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</si>
  <si>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</si>
  <si>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</si>
  <si>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</si>
  <si>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</si>
  <si>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</si>
  <si>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</si>
  <si>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</si>
  <si>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</si>
  <si>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</si>
  <si>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</si>
  <si>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</si>
  <si>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</si>
  <si>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</si>
  <si>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</si>
  <si>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</si>
  <si>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</si>
  <si>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</si>
  <si>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</si>
  <si>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</si>
  <si>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</si>
  <si>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</si>
  <si>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</si>
  <si>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</si>
  <si>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</si>
  <si>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</si>
  <si>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</si>
  <si>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</si>
  <si>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</si>
  <si>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</si>
  <si>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</si>
  <si>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</si>
  <si>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</si>
  <si>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</si>
  <si>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</si>
  <si>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</si>
  <si>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</si>
  <si>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</si>
  <si>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</si>
  <si>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</si>
  <si>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</si>
  <si>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</si>
  <si>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</si>
  <si>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</si>
  <si>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</si>
  <si>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</si>
  <si>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</si>
  <si>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</si>
  <si>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</si>
  <si>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</si>
  <si>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</si>
  <si>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</si>
  <si>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</si>
  <si>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</si>
  <si>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</si>
  <si>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</si>
  <si>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</si>
  <si>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</si>
  <si>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</si>
  <si>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</si>
  <si>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</si>
  <si>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</si>
  <si>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</si>
  <si>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</si>
  <si>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</si>
  <si>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</si>
  <si>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</si>
  <si>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</si>
  <si>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</si>
  <si>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</si>
  <si>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</si>
  <si>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</si>
  <si>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</si>
  <si>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</si>
  <si>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</si>
  <si>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</si>
  <si>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</si>
  <si>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</si>
  <si>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</si>
  <si>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</si>
  <si>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</si>
  <si>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</si>
  <si>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</si>
  <si>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</si>
  <si>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</si>
  <si>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</si>
  <si>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</si>
  <si>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</si>
  <si>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</si>
  <si>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</si>
  <si>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</si>
  <si>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</si>
  <si>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</si>
  <si>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</si>
  <si>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</si>
  <si>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</si>
  <si>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</si>
  <si>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</si>
  <si>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</si>
  <si>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</si>
  <si>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</si>
  <si>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</si>
  <si>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</si>
  <si>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</si>
  <si>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</si>
  <si>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</si>
  <si>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</si>
  <si>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</si>
  <si>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</si>
  <si>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</si>
  <si>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</si>
  <si>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</si>
  <si>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</si>
  <si>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</si>
  <si>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</si>
  <si>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</si>
  <si>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</si>
  <si>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</si>
  <si>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</si>
  <si>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</si>
  <si>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</si>
  <si>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</si>
  <si>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</si>
  <si>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</si>
  <si>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</si>
  <si>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</si>
  <si>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</si>
  <si>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</si>
  <si>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</si>
  <si>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</si>
  <si>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</si>
  <si>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</si>
  <si>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</si>
  <si>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</si>
  <si>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</si>
  <si>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</si>
  <si>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</si>
  <si>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</si>
  <si>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</si>
  <si>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</si>
  <si>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</si>
  <si>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</si>
  <si>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</si>
  <si>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</si>
  <si>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</si>
  <si>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</si>
  <si>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</si>
  <si>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</si>
  <si>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</si>
  <si>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</si>
  <si>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</si>
  <si>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</si>
  <si>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</si>
  <si>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</si>
  <si>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</si>
  <si>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</si>
  <si>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</si>
  <si>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</si>
  <si>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</si>
  <si>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</si>
  <si>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</si>
  <si>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</si>
  <si>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</si>
  <si>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</si>
  <si>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</si>
  <si>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</si>
  <si>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</si>
  <si>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</si>
  <si>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</si>
  <si>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</si>
  <si>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</si>
  <si>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</si>
  <si>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</si>
  <si>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</si>
  <si>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</si>
  <si>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</si>
  <si>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</si>
  <si>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</si>
  <si>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</si>
  <si>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</si>
  <si>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</si>
  <si>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</si>
  <si>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</si>
  <si>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</si>
  <si>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</si>
  <si>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</si>
  <si>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</si>
  <si>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</si>
  <si>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</si>
  <si>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</si>
  <si>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</si>
  <si>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</si>
  <si>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</si>
  <si>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</si>
  <si>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</si>
  <si>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</si>
  <si>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</si>
  <si>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</si>
  <si>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</si>
  <si>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</si>
  <si>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</si>
  <si>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</si>
  <si>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</si>
  <si>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</si>
  <si>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</si>
  <si>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</si>
  <si>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</si>
  <si>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</si>
  <si>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</si>
  <si>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</si>
  <si>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</si>
  <si>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</si>
  <si>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</si>
  <si>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</si>
  <si>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</si>
  <si>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</si>
  <si>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</si>
  <si>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</si>
  <si>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</si>
  <si>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</si>
  <si>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</si>
  <si>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</si>
  <si>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</si>
  <si>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</si>
  <si>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</si>
  <si>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</si>
  <si>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</si>
  <si>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</si>
  <si>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</si>
  <si>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</si>
  <si>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</si>
  <si>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</si>
  <si>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</si>
  <si>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</si>
  <si>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</si>
  <si>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</si>
  <si>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</si>
  <si>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</si>
  <si>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</si>
  <si>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</si>
  <si>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</si>
  <si>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</si>
  <si>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</si>
  <si>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</si>
  <si>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</si>
  <si>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</si>
  <si>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</si>
  <si>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</si>
  <si>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</si>
  <si>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</si>
  <si>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</si>
  <si>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</si>
  <si>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</si>
  <si>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</si>
  <si>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</si>
  <si>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</si>
  <si>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</si>
  <si>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</si>
  <si>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</si>
  <si>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</si>
  <si>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</si>
  <si>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</si>
  <si>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</si>
  <si>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</si>
  <si>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</si>
  <si>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</si>
  <si>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</si>
  <si>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</si>
  <si>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</si>
  <si>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</si>
  <si>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</si>
  <si>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</si>
  <si>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</si>
  <si>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</si>
  <si>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</si>
  <si>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</si>
  <si>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</si>
  <si>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</si>
  <si>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</si>
  <si>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</si>
  <si>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</si>
  <si>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</si>
  <si>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</si>
  <si>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</si>
  <si>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</si>
  <si>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</si>
  <si>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</si>
  <si>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</si>
  <si>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</si>
  <si>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</si>
  <si>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</si>
  <si>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</si>
  <si>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</si>
  <si>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</si>
  <si>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</si>
  <si>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</si>
  <si>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</si>
  <si>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</si>
  <si>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</si>
  <si>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</si>
  <si>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</si>
  <si>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</si>
  <si>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</si>
  <si>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</si>
  <si>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</si>
  <si>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</si>
  <si>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</si>
  <si>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</si>
  <si>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</si>
  <si>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</si>
  <si>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</si>
  <si>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</si>
  <si>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</si>
  <si>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</si>
  <si>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</si>
  <si>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</si>
  <si>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</si>
  <si>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</si>
  <si>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</si>
  <si>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</si>
  <si>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</si>
  <si>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</si>
  <si>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</si>
  <si>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</si>
  <si>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</si>
  <si>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</si>
  <si>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</si>
  <si>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</si>
  <si>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</si>
  <si>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</si>
  <si>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</si>
  <si>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</si>
  <si>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</si>
  <si>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</si>
  <si>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</si>
  <si>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</si>
  <si>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</si>
  <si>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</si>
  <si>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</si>
  <si>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</si>
  <si>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</si>
  <si>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</si>
  <si>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</si>
  <si>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</si>
  <si>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</si>
  <si>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</si>
  <si>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</si>
  <si>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</si>
  <si>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</si>
  <si>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</si>
  <si>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</si>
  <si>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</si>
  <si>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</si>
  <si>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</si>
  <si>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</si>
  <si>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</si>
  <si>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</si>
  <si>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</si>
  <si>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</si>
  <si>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</si>
  <si>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</si>
  <si>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</si>
  <si>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</si>
  <si>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</si>
  <si>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</si>
  <si>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</si>
  <si>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</si>
  <si>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</si>
  <si>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</si>
  <si>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</si>
  <si>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</si>
  <si>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</si>
  <si>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</si>
  <si>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</si>
  <si>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</si>
  <si>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</si>
  <si>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</si>
  <si>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</si>
  <si>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</si>
  <si>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</si>
  <si>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</si>
  <si>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</si>
  <si>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</si>
  <si>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</si>
  <si>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</si>
  <si>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</si>
  <si>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</si>
  <si>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</si>
  <si>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</si>
  <si>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</si>
  <si>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</si>
  <si>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</si>
  <si>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</si>
  <si>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</si>
  <si>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</si>
  <si>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</si>
  <si>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</si>
  <si>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</si>
  <si>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</si>
  <si>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</si>
  <si>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</si>
  <si>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</si>
  <si>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</si>
  <si>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</si>
  <si>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</si>
  <si>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</si>
  <si>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</si>
  <si>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</si>
  <si>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</si>
  <si>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</si>
  <si>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</si>
  <si>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</si>
  <si>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</si>
  <si>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</si>
  <si>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</si>
  <si>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</si>
  <si>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</si>
  <si>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</si>
  <si>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</si>
  <si>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</si>
  <si>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</si>
  <si>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</si>
  <si>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</si>
  <si>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</si>
  <si>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</si>
  <si>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</si>
  <si>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</si>
  <si>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</si>
  <si>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</si>
  <si>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</si>
  <si>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</si>
  <si>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</si>
  <si>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</si>
  <si>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</si>
  <si>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</si>
  <si>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</si>
  <si>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</si>
  <si>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</si>
  <si>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</si>
  <si>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</si>
  <si>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</si>
  <si>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</si>
  <si>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</si>
  <si>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</si>
  <si>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</si>
  <si>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</si>
  <si>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</si>
  <si>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</si>
  <si>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</si>
  <si>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</si>
  <si>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</si>
  <si>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</si>
  <si>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</si>
  <si>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</si>
  <si>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</si>
  <si>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</si>
  <si>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</si>
  <si>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</si>
  <si>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</si>
  <si>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</si>
  <si>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</si>
  <si>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</si>
  <si>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</si>
  <si>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</si>
  <si>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</si>
  <si>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</si>
  <si>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</si>
  <si>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</si>
  <si>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</si>
  <si>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</si>
  <si>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</si>
  <si>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</si>
  <si>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</si>
  <si>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</si>
  <si>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</si>
  <si>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</si>
  <si>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</si>
  <si>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</si>
  <si>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</si>
  <si>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</si>
  <si>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</si>
  <si>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</si>
  <si>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</si>
  <si>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</si>
  <si>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</si>
  <si>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</si>
  <si>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</si>
  <si>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</si>
  <si>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</si>
  <si>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</si>
  <si>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</si>
  <si>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</si>
  <si>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</si>
  <si>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</si>
  <si>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</si>
  <si>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</si>
  <si>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</si>
  <si>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</si>
  <si>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</si>
  <si>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</si>
  <si>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</si>
  <si>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</si>
  <si>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</si>
  <si>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</si>
  <si>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</si>
  <si>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</si>
  <si>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</si>
  <si>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</si>
  <si>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</si>
  <si>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</si>
  <si>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</si>
  <si>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</si>
  <si>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</si>
  <si>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</si>
  <si>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</si>
  <si>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</si>
  <si>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</si>
  <si>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</si>
  <si>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</si>
  <si>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</si>
  <si>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</si>
  <si>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</si>
  <si>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</si>
  <si>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</si>
  <si>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</si>
  <si>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</si>
  <si>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</si>
  <si>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</si>
  <si>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</si>
  <si>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</si>
  <si>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</si>
  <si>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</si>
  <si>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</si>
  <si>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</si>
  <si>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</si>
  <si>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</si>
  <si>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</si>
  <si>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</si>
  <si>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</si>
  <si>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</si>
  <si>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</si>
  <si>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</si>
  <si>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</si>
  <si>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</si>
  <si>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</si>
  <si>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</si>
  <si>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</si>
  <si>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</si>
  <si>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</si>
  <si>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</si>
  <si>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</si>
  <si>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</si>
  <si>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</si>
  <si>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</si>
  <si>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</si>
  <si>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</si>
  <si>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</si>
  <si>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</si>
  <si>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</si>
  <si>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</si>
  <si>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</si>
  <si>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</si>
  <si>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</si>
  <si>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</si>
  <si>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</si>
  <si>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</si>
  <si>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</si>
  <si>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</si>
  <si>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</si>
  <si>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</si>
  <si>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</si>
  <si>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</si>
  <si>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</si>
  <si>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</si>
  <si>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</si>
  <si>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</si>
  <si>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</si>
  <si>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</si>
  <si>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</si>
  <si>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</si>
  <si>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</si>
  <si>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</si>
  <si>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</si>
  <si>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</si>
  <si>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</si>
  <si>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</si>
  <si>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</si>
  <si>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</si>
  <si>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</si>
  <si>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</si>
  <si>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</si>
  <si>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</si>
  <si>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</si>
  <si>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</si>
  <si>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</si>
  <si>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</si>
  <si>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</si>
  <si>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</si>
  <si>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</si>
  <si>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</si>
  <si>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</si>
  <si>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</si>
  <si>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</si>
  <si>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</si>
  <si>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</si>
  <si>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</si>
  <si>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</si>
  <si>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</si>
  <si>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</si>
  <si>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</si>
  <si>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</si>
  <si>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</si>
  <si>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</si>
  <si>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</si>
  <si>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</si>
  <si>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</si>
  <si>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</si>
  <si>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</si>
  <si>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</si>
  <si>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</si>
  <si>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</si>
  <si>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</si>
  <si>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</si>
  <si>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</si>
  <si>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</si>
  <si>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</si>
  <si>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</si>
  <si>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</si>
  <si>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</si>
  <si>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</si>
  <si>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</si>
  <si>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</si>
  <si>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</si>
  <si>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</si>
  <si>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</si>
  <si>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</si>
  <si>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</si>
  <si>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</si>
  <si>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</si>
  <si>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</si>
  <si>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</si>
  <si>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</si>
  <si>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</si>
  <si>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</si>
  <si>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</si>
  <si>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</si>
  <si>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</si>
  <si>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</si>
  <si>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</si>
  <si>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</si>
  <si>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</si>
  <si>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</si>
  <si>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</si>
  <si>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</si>
  <si>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</si>
  <si>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</si>
  <si>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</si>
  <si>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</si>
  <si>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</si>
  <si>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</si>
  <si>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</si>
  <si>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</si>
  <si>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</si>
  <si>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</si>
  <si>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</si>
  <si>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</si>
  <si>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</si>
  <si>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</si>
  <si>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</si>
  <si>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</si>
  <si>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</si>
  <si>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</si>
  <si>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</si>
  <si>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</si>
  <si>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</si>
  <si>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</si>
  <si>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</si>
  <si>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</si>
  <si>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</si>
  <si>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</si>
  <si>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</si>
  <si>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</si>
  <si>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</si>
  <si>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</si>
  <si>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</si>
  <si>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</si>
  <si>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</si>
  <si>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</si>
  <si>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</si>
  <si>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</si>
  <si>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</si>
  <si>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</si>
  <si>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</si>
  <si>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</si>
  <si>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</si>
  <si>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</si>
  <si>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</si>
  <si>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</si>
  <si>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</si>
  <si>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</si>
  <si>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</si>
  <si>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</si>
  <si>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</si>
  <si>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</si>
  <si>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</si>
  <si>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</si>
  <si>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</si>
  <si>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</si>
  <si>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</si>
  <si>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</si>
  <si>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</si>
  <si>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</si>
  <si>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</si>
  <si>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</si>
  <si>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</si>
  <si>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</si>
  <si>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</si>
  <si>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</si>
  <si>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</si>
  <si>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</si>
  <si>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</si>
  <si>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</si>
  <si>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</si>
  <si>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</si>
  <si>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</si>
  <si>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</si>
  <si>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</si>
  <si>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</si>
  <si>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</si>
  <si>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</si>
  <si>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</si>
  <si>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</si>
  <si>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</si>
  <si>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</si>
  <si>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</si>
  <si>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</si>
  <si>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</si>
  <si>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</si>
  <si>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</si>
  <si>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</si>
  <si>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</si>
  <si>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</si>
  <si>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</si>
  <si>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</si>
  <si>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</si>
  <si>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</si>
  <si>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</si>
  <si>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</si>
  <si>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</si>
  <si>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</si>
  <si>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</si>
  <si>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</si>
  <si>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</si>
  <si>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</si>
  <si>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</si>
  <si>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</si>
  <si>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</si>
  <si>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</si>
  <si>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</si>
  <si>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</si>
  <si>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</si>
  <si>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</si>
  <si>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</si>
  <si>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</si>
  <si>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</si>
  <si>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</si>
  <si>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</si>
  <si>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</si>
  <si>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</si>
  <si>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</si>
  <si>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</si>
  <si>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</si>
  <si>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</si>
  <si>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</si>
  <si>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</si>
  <si>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</si>
  <si>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</si>
  <si>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</si>
  <si>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</si>
  <si>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</si>
  <si>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</si>
  <si>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</si>
  <si>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</si>
  <si>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</si>
  <si>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</si>
  <si>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</si>
  <si>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</si>
  <si>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</si>
  <si>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</si>
  <si>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</si>
  <si>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</si>
  <si>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</si>
  <si>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</si>
  <si>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</si>
  <si>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</si>
  <si>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</si>
  <si>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</si>
  <si>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</si>
  <si>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</si>
  <si>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</si>
  <si>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</si>
  <si>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</si>
  <si>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</si>
  <si>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</si>
  <si>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</si>
  <si>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</si>
  <si>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</si>
  <si>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</si>
  <si>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</si>
  <si>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</si>
  <si>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</si>
  <si>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</si>
  <si>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</si>
  <si>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</si>
  <si>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</si>
  <si>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</si>
  <si>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</si>
  <si>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</si>
  <si>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</si>
  <si>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</si>
  <si>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</si>
  <si>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</si>
  <si>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</si>
  <si>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</si>
  <si>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</si>
  <si>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</si>
  <si>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</si>
  <si>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</si>
  <si>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</si>
  <si>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</si>
  <si>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</si>
  <si>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</si>
  <si>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</si>
  <si>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</si>
  <si>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</si>
  <si>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</si>
  <si>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</si>
  <si>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</si>
  <si>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</si>
  <si>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</si>
  <si>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</si>
  <si>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</si>
  <si>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</si>
  <si>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</si>
  <si>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</si>
  <si>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</si>
  <si>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</si>
  <si>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</si>
  <si>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</si>
  <si>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</si>
  <si>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</si>
  <si>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</si>
  <si>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</si>
  <si>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</si>
  <si>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</si>
  <si>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</si>
  <si>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</si>
  <si>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</si>
  <si>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</si>
  <si>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</si>
  <si>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</si>
  <si>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</si>
  <si>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</si>
  <si>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</si>
  <si>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</si>
  <si>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</si>
  <si>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</si>
  <si>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</si>
  <si>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</si>
  <si>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</si>
  <si>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</si>
  <si>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</si>
  <si>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</si>
  <si>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</si>
  <si>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</si>
  <si>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</si>
  <si>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</si>
  <si>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</si>
  <si>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</si>
  <si>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</si>
  <si>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</si>
  <si>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</si>
  <si>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</si>
  <si>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</si>
  <si>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</si>
  <si>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</si>
  <si>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</si>
  <si>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</si>
  <si>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</si>
  <si>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</si>
  <si>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</si>
  <si>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</si>
  <si>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</si>
  <si>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</si>
  <si>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</si>
  <si>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</si>
  <si>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</si>
  <si>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</si>
  <si>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</si>
  <si>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</si>
  <si>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</si>
  <si>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</si>
  <si>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</si>
  <si>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</si>
  <si>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</si>
  <si>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</si>
  <si>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</si>
  <si>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</si>
  <si>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</si>
  <si>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</si>
  <si>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</si>
  <si>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</si>
  <si>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</si>
  <si>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</si>
  <si>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</si>
  <si>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</si>
  <si>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</si>
  <si>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</si>
  <si>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</si>
  <si>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</si>
  <si>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</si>
  <si>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</si>
  <si>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</si>
  <si>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</si>
  <si>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</si>
  <si>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</si>
  <si>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</si>
  <si>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</si>
  <si>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</si>
  <si>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</si>
  <si>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</si>
  <si>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</si>
  <si>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</si>
  <si>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</si>
  <si>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</si>
  <si>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</si>
  <si>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</si>
  <si>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</si>
  <si>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</si>
  <si>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</si>
  <si>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</si>
  <si>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</si>
  <si>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</si>
  <si>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</si>
  <si>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</si>
  <si>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</si>
  <si>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</si>
  <si>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</si>
  <si>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</si>
  <si>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</si>
  <si>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</si>
  <si>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</si>
  <si>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</si>
  <si>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</si>
  <si>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</si>
  <si>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</si>
  <si>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</si>
  <si>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</si>
  <si>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</si>
  <si>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</si>
  <si>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</si>
  <si>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</si>
  <si>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</si>
  <si>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</si>
  <si>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</si>
  <si>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</si>
  <si>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</si>
  <si>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</si>
  <si>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</si>
  <si>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</si>
  <si>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</si>
  <si>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</si>
  <si>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</si>
  <si>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</si>
  <si>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</si>
  <si>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</si>
  <si>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</si>
  <si>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</si>
  <si>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</si>
  <si>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</si>
  <si>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</si>
  <si>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</si>
  <si>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</si>
  <si>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</si>
  <si>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</si>
  <si>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</si>
  <si>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</si>
  <si>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</si>
  <si>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</si>
  <si>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</si>
  <si>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</si>
  <si>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</si>
  <si>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</si>
  <si>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</si>
  <si>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</si>
  <si>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</si>
  <si>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</si>
  <si>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</si>
  <si>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</si>
  <si>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</si>
  <si>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</si>
  <si>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</si>
  <si>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</si>
  <si>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</si>
  <si>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</si>
  <si>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</si>
  <si>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</si>
  <si>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</si>
  <si>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</si>
  <si>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</si>
  <si>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</si>
  <si>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</si>
  <si>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</si>
  <si>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</si>
  <si>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</si>
  <si>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</si>
  <si>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</si>
  <si>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</si>
  <si>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</si>
  <si>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</si>
  <si>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</si>
  <si>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</si>
  <si>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</si>
  <si>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</si>
  <si>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</si>
  <si>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</si>
  <si>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</si>
  <si>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</si>
  <si>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</si>
  <si>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</si>
  <si>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</si>
  <si>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</si>
  <si>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</si>
  <si>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</si>
  <si>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</si>
  <si>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</si>
  <si>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</si>
  <si>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</si>
  <si>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</si>
  <si>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</si>
  <si>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</si>
  <si>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</si>
  <si>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</si>
  <si>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</si>
  <si>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</si>
  <si>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</si>
  <si>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</si>
  <si>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</si>
  <si>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</si>
  <si>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</si>
  <si>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</si>
  <si>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</si>
  <si>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</si>
  <si>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</si>
  <si>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</si>
  <si>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</si>
  <si>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</si>
  <si>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</si>
  <si>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</si>
  <si>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</si>
  <si>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</si>
  <si>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</si>
  <si>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</si>
  <si>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</si>
  <si>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</si>
  <si>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</si>
  <si>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</si>
  <si>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</si>
  <si>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</si>
  <si>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</si>
  <si>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</si>
  <si>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</si>
  <si>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</si>
  <si>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</si>
  <si>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</si>
  <si>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</si>
  <si>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</si>
  <si>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</si>
  <si>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</si>
  <si>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</si>
  <si>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</si>
  <si>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</si>
  <si>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</si>
  <si>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</si>
  <si>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</si>
  <si>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</si>
  <si>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</si>
  <si>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</si>
  <si>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</si>
  <si>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</si>
  <si>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</si>
  <si>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</si>
  <si>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</si>
  <si>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</si>
  <si>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</si>
  <si>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</si>
  <si>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</si>
  <si>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</si>
  <si>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</si>
  <si>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</si>
  <si>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</si>
  <si>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</si>
  <si>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</si>
  <si>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</si>
  <si>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</si>
  <si>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</si>
  <si>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</si>
  <si>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</si>
  <si>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</si>
  <si>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</si>
  <si>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</si>
  <si>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</si>
  <si>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</si>
  <si>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</si>
  <si>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</si>
  <si>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</si>
  <si>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</si>
  <si>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</si>
  <si>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</si>
  <si>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</si>
  <si>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</si>
  <si>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</si>
  <si>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</si>
  <si>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</si>
  <si>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</si>
  <si>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</si>
  <si>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</si>
  <si>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</si>
  <si>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</si>
  <si>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</si>
  <si>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</si>
  <si>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</si>
  <si>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</si>
  <si>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</si>
  <si>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</si>
  <si>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</si>
  <si>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</si>
  <si>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</si>
  <si>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</si>
  <si>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</si>
  <si>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</si>
  <si>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</si>
  <si>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</si>
  <si>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</si>
  <si>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</si>
  <si>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</si>
  <si>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</si>
  <si>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</si>
  <si>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</si>
  <si>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</si>
  <si>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</si>
  <si>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</si>
  <si>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</si>
  <si>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</si>
  <si>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</si>
  <si>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</si>
  <si>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</si>
  <si>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</si>
  <si>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</si>
  <si>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</si>
  <si>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</si>
  <si>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</si>
  <si>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</si>
  <si>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</si>
  <si>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</si>
  <si>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</si>
  <si>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</si>
  <si>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</si>
  <si>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</si>
  <si>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</si>
  <si>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</si>
  <si>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</si>
  <si>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</si>
  <si>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</si>
  <si>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</si>
  <si>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</si>
  <si>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</si>
  <si>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</si>
  <si>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</si>
  <si>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</si>
  <si>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</si>
  <si>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</si>
  <si>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</si>
  <si>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</si>
  <si>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</si>
  <si>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</si>
  <si>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</si>
  <si>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</si>
  <si>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</si>
  <si>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</si>
  <si>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</si>
  <si>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</si>
  <si>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</si>
  <si>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</si>
  <si>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</si>
  <si>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</si>
  <si>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</si>
  <si>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</si>
  <si>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</si>
  <si>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</si>
  <si>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</si>
  <si>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</si>
  <si>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</si>
  <si>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</si>
  <si>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</si>
  <si>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</si>
  <si>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</si>
  <si>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</si>
  <si>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</si>
  <si>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</si>
  <si>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</si>
  <si>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</si>
  <si>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</si>
  <si>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</si>
  <si>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</si>
  <si>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</si>
  <si>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</si>
  <si>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</si>
  <si>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</si>
  <si>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</si>
  <si>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</si>
  <si>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</si>
  <si>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</si>
  <si>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</si>
  <si>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</si>
  <si>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</si>
  <si>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</si>
  <si>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</si>
  <si>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</si>
  <si>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</si>
  <si>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</si>
  <si>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</si>
  <si>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</si>
  <si>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</si>
  <si>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</si>
  <si>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</si>
  <si>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</si>
  <si>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</si>
  <si>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</si>
  <si>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</si>
  <si>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</si>
  <si>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</si>
  <si>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</si>
  <si>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</si>
  <si>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</si>
  <si>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</si>
  <si>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</si>
  <si>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</si>
  <si>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</si>
  <si>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</si>
  <si>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</si>
  <si>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</si>
  <si>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</si>
  <si>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</si>
  <si>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</si>
  <si>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</si>
  <si>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</si>
  <si>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</si>
  <si>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</si>
  <si>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</si>
  <si>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</si>
  <si>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</si>
  <si>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</si>
  <si>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</si>
  <si>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</si>
  <si>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</si>
  <si>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</si>
  <si>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</si>
  <si>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</si>
  <si>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</si>
  <si>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</si>
  <si>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</si>
  <si>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</si>
  <si>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</si>
  <si>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</si>
  <si>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</si>
  <si>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</si>
  <si>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</si>
  <si>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</si>
  <si>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</si>
  <si>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</si>
  <si>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</si>
  <si>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</si>
  <si>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</si>
  <si>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</si>
  <si>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</si>
  <si>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</si>
  <si>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</si>
  <si>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</si>
  <si>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</si>
  <si>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</si>
  <si>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</si>
  <si>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</si>
  <si>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</si>
  <si>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</si>
  <si>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</si>
  <si>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</si>
  <si>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</si>
  <si>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</si>
  <si>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</si>
  <si>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</si>
  <si>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</si>
  <si>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</si>
  <si>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</si>
  <si>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</si>
  <si>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</si>
  <si>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</si>
  <si>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</si>
  <si>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</si>
  <si>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</si>
  <si>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</si>
  <si>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</si>
  <si>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</si>
  <si>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</si>
  <si>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</si>
  <si>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</si>
  <si>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</si>
  <si>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</si>
  <si>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</si>
  <si>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</si>
  <si>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</si>
  <si>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</si>
  <si>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</si>
  <si>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</si>
  <si>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</si>
  <si>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</si>
  <si>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</si>
  <si>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</si>
  <si>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</si>
  <si>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</si>
  <si>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</si>
  <si>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</si>
  <si>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</si>
  <si>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</si>
  <si>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</si>
  <si>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</si>
  <si>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</si>
  <si>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</si>
  <si>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</si>
  <si>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</si>
  <si>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</si>
  <si>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</si>
  <si>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</si>
  <si>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</si>
  <si>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</si>
  <si>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</si>
  <si>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</si>
  <si>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</si>
  <si>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</si>
  <si>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</si>
  <si>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</si>
  <si>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</si>
  <si>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</si>
  <si>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</si>
  <si>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</si>
  <si>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</si>
  <si>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</si>
  <si>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</si>
  <si>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</si>
  <si>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</si>
  <si>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</si>
  <si>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</si>
  <si>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</si>
  <si>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</si>
  <si>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</si>
  <si>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</si>
  <si>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</si>
  <si>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</si>
  <si>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</si>
  <si>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</si>
  <si>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</si>
  <si>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</si>
  <si>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</si>
  <si>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</si>
  <si>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</si>
  <si>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</si>
  <si>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</si>
  <si>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</si>
  <si>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</si>
  <si>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</si>
  <si>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</si>
  <si>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</si>
  <si>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</si>
  <si>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</si>
  <si>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</si>
  <si>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</si>
  <si>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</si>
  <si>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</si>
  <si>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</si>
  <si>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</si>
  <si>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</si>
  <si>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</si>
  <si>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</si>
  <si>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</si>
  <si>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</si>
  <si>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</si>
  <si>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</si>
  <si>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</si>
  <si>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</si>
  <si>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</si>
  <si>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</si>
  <si>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</si>
  <si>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</si>
  <si>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</si>
  <si>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</si>
  <si>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</si>
  <si>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</si>
  <si>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</si>
  <si>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</si>
  <si>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</si>
  <si>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</si>
  <si>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</si>
  <si>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</si>
  <si>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</si>
  <si>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</si>
  <si>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</si>
  <si>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</si>
  <si>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</si>
  <si>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</si>
  <si>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</si>
  <si>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</si>
  <si>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</si>
  <si>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</si>
  <si>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</si>
  <si>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</si>
  <si>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</si>
  <si>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</si>
  <si>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</si>
  <si>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</si>
  <si>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</si>
  <si>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</si>
  <si>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</si>
  <si>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</si>
  <si>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</si>
  <si>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</si>
  <si>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</si>
  <si>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</si>
  <si>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</si>
  <si>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</si>
  <si>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</si>
  <si>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</si>
  <si>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</si>
  <si>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</si>
  <si>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</si>
  <si>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</si>
  <si>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</si>
  <si>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</si>
  <si>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</si>
  <si>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</si>
  <si>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</si>
  <si>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</si>
  <si>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</si>
  <si>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</si>
  <si>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</si>
  <si>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</si>
  <si>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</si>
  <si>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</si>
  <si>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</si>
  <si>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</si>
  <si>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</si>
  <si>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</si>
  <si>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</si>
  <si>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</si>
  <si>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</si>
  <si>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</si>
  <si>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</si>
  <si>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</si>
  <si>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</si>
  <si>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</si>
  <si>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</si>
  <si>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</si>
  <si>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</si>
  <si>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</si>
  <si>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</si>
  <si>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</si>
  <si>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</si>
  <si>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</si>
  <si>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</si>
  <si>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</si>
  <si>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</si>
  <si>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</si>
  <si>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</si>
  <si>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</si>
  <si>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</si>
  <si>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</si>
  <si>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</si>
  <si>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</si>
  <si>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</si>
  <si>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</si>
  <si>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</si>
  <si>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</si>
  <si>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</si>
  <si>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</si>
  <si>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</si>
  <si>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</si>
  <si>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</si>
  <si>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</si>
  <si>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</si>
  <si>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</si>
  <si>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</si>
  <si>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</si>
  <si>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</si>
  <si>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</si>
  <si>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</si>
  <si>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</si>
  <si>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</si>
  <si>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</si>
  <si>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</si>
  <si>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</si>
  <si>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</si>
  <si>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</si>
  <si>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</si>
  <si>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</si>
  <si>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</si>
  <si>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</si>
  <si>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</si>
  <si>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</si>
  <si>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</si>
  <si>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</si>
  <si>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</si>
  <si>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</si>
  <si>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</si>
  <si>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</si>
  <si>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</si>
  <si>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</si>
  <si>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</si>
  <si>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</si>
  <si>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</si>
  <si>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</si>
  <si>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</si>
  <si>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</si>
  <si>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</si>
  <si>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</si>
  <si>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</si>
  <si>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</si>
  <si>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</si>
  <si>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</si>
  <si>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</si>
  <si>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</si>
  <si>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</si>
  <si>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</si>
  <si>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</si>
  <si>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</si>
  <si>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</si>
  <si>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</si>
  <si>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</si>
  <si>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</si>
  <si>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</si>
  <si>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</si>
  <si>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</si>
  <si>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</si>
  <si>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</si>
  <si>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</si>
  <si>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</si>
  <si>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</si>
  <si>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</si>
  <si>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</si>
  <si>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</si>
  <si>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</si>
  <si>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</si>
  <si>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</si>
  <si>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</si>
  <si>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</si>
  <si>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</si>
  <si>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</si>
  <si>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</si>
  <si>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</si>
  <si>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</si>
  <si>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</si>
  <si>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</si>
  <si>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</si>
  <si>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</si>
  <si>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</si>
  <si>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</si>
  <si>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</si>
  <si>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</si>
  <si>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</si>
  <si>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</si>
  <si>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</si>
  <si>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</si>
  <si>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</si>
  <si>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</si>
  <si>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</si>
  <si>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</si>
  <si>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</si>
  <si>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</si>
  <si>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</si>
  <si>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</si>
  <si>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</si>
  <si>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</si>
  <si>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</si>
  <si>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</si>
  <si>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</si>
  <si>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</si>
  <si>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</si>
  <si>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</si>
  <si>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</si>
  <si>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</si>
  <si>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</si>
  <si>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</si>
  <si>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</si>
  <si>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</si>
  <si>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</si>
  <si>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</si>
  <si>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</si>
  <si>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</si>
  <si>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</si>
  <si>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</si>
  <si>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</si>
  <si>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</si>
  <si>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</si>
  <si>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</si>
  <si>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</si>
  <si>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</si>
  <si>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</si>
  <si>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</si>
  <si>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</si>
  <si>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</si>
  <si>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</si>
  <si>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</si>
  <si>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</si>
  <si>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</si>
  <si>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</si>
  <si>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</si>
  <si>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</si>
  <si>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</si>
  <si>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</si>
  <si>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</si>
  <si>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</si>
  <si>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</si>
  <si>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</si>
  <si>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</si>
  <si>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</si>
  <si>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</si>
  <si>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</si>
  <si>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</si>
  <si>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</si>
  <si>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</si>
  <si>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</si>
  <si>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</si>
  <si>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</si>
  <si>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</si>
  <si>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</si>
  <si>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</si>
  <si>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</si>
  <si>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</si>
  <si>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</si>
  <si>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</si>
  <si>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</si>
  <si>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</si>
  <si>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</si>
  <si>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</si>
  <si>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</si>
  <si>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</si>
  <si>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</si>
  <si>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</si>
  <si>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</si>
  <si>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</si>
  <si>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</si>
  <si>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</si>
  <si>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</si>
  <si>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</si>
  <si>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</si>
  <si>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</si>
  <si>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</si>
  <si>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</si>
  <si>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</si>
  <si>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</si>
  <si>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</si>
  <si>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</si>
  <si>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</si>
  <si>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</si>
  <si>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</si>
  <si>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</si>
  <si>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</si>
  <si>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</si>
  <si>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</si>
  <si>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</si>
  <si>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</si>
  <si>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</si>
  <si>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</si>
  <si>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</si>
  <si>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</si>
  <si>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</si>
  <si>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</si>
  <si>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</si>
  <si>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</si>
  <si>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</si>
  <si>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</si>
  <si>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</si>
  <si>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</si>
  <si>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</si>
  <si>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</si>
  <si>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</si>
  <si>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</si>
  <si>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</si>
  <si>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</si>
  <si>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</si>
  <si>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</si>
  <si>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</si>
  <si>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</si>
  <si>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</si>
  <si>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</si>
  <si>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</si>
  <si>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</si>
  <si>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</si>
  <si>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</si>
  <si>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</si>
  <si>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</si>
  <si>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</si>
  <si>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</si>
  <si>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</si>
  <si>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</si>
  <si>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</si>
  <si>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</si>
  <si>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</si>
  <si>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</si>
  <si>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</si>
  <si>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</si>
  <si>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</si>
  <si>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</si>
  <si>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</si>
  <si>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</si>
  <si>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</si>
  <si>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</si>
  <si>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</si>
  <si>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</si>
  <si>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</si>
  <si>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</si>
  <si>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</si>
  <si>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</si>
  <si>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</si>
  <si>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</si>
  <si>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</si>
  <si>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</si>
  <si>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</si>
  <si>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</si>
  <si>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</si>
  <si>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</si>
  <si>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</si>
  <si>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</si>
  <si>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</si>
  <si>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</si>
  <si>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</si>
  <si>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</si>
  <si>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</si>
  <si>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</si>
  <si>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</si>
  <si>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</si>
  <si>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</si>
  <si>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</si>
  <si>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</si>
  <si>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</si>
  <si>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</si>
  <si>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</si>
  <si>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</si>
  <si>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</si>
  <si>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</si>
  <si>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</si>
  <si>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</si>
  <si>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</si>
  <si>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</si>
  <si>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</si>
  <si>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</si>
  <si>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</si>
  <si>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</si>
  <si>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</si>
  <si>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</si>
  <si>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</si>
  <si>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</si>
  <si>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</si>
  <si>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</si>
  <si>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</si>
  <si>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</si>
  <si>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</si>
  <si>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</si>
  <si>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</si>
  <si>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</si>
  <si>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</si>
  <si>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</si>
  <si>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</si>
  <si>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</si>
  <si>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</si>
  <si>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</si>
  <si>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</si>
  <si>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</si>
  <si>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</si>
  <si>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</si>
  <si>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</si>
  <si>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</si>
  <si>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</si>
  <si>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</si>
  <si>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</si>
  <si>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</si>
  <si>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</si>
  <si>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</si>
  <si>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</si>
  <si>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</si>
  <si>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</si>
  <si>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</si>
  <si>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</si>
  <si>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</si>
  <si>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</si>
  <si>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</si>
  <si>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</si>
  <si>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</si>
  <si>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</si>
  <si>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</si>
  <si>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</si>
  <si>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</si>
  <si>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</si>
  <si>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</si>
  <si>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</si>
  <si>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</si>
  <si>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</si>
  <si>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</si>
  <si>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</si>
  <si>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</si>
  <si>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</si>
  <si>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</si>
  <si>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</si>
  <si>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</si>
  <si>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</si>
  <si>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</si>
  <si>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</si>
  <si>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</si>
  <si>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</si>
  <si>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</si>
  <si>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</si>
  <si>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</si>
  <si>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</si>
  <si>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</si>
  <si>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</si>
  <si>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</si>
  <si>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</si>
  <si>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</si>
  <si>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</si>
  <si>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</si>
  <si>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</si>
  <si>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</si>
  <si>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</si>
  <si>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</si>
  <si>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</si>
  <si>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</si>
  <si>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</si>
  <si>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</si>
  <si>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</si>
  <si>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</si>
  <si>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</si>
  <si>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</si>
  <si>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</si>
  <si>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</si>
  <si>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</si>
  <si>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</si>
  <si>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</si>
  <si>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</si>
  <si>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</si>
  <si>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</si>
  <si>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</si>
  <si>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</si>
  <si>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</si>
  <si>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</si>
  <si>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</si>
  <si>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</si>
  <si>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</si>
  <si>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</si>
  <si>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</si>
  <si>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</si>
  <si>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</si>
  <si>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</si>
  <si>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</si>
  <si>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</si>
  <si>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</si>
  <si>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</si>
  <si>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</si>
  <si>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</si>
  <si>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</si>
  <si>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</si>
  <si>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</si>
  <si>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</si>
  <si>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</si>
  <si>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</si>
  <si>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</si>
  <si>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</si>
  <si>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</si>
  <si>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</si>
  <si>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</si>
  <si>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</si>
  <si>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</si>
  <si>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</si>
  <si>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</si>
  <si>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</si>
  <si>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</si>
  <si>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</si>
  <si>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</si>
  <si>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</si>
  <si>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</si>
  <si>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</si>
  <si>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</si>
  <si>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</si>
  <si>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</si>
  <si>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</si>
  <si>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</si>
  <si>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</si>
  <si>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</si>
  <si>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</si>
  <si>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</si>
  <si>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</si>
  <si>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</si>
  <si>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</si>
  <si>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</si>
  <si>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</si>
  <si>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</si>
  <si>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</si>
  <si>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</si>
  <si>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</si>
  <si>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</si>
  <si>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</si>
  <si>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</si>
  <si>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</si>
  <si>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</si>
  <si>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</si>
  <si>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</si>
  <si>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</si>
  <si>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</si>
  <si>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</si>
  <si>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</si>
  <si>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</si>
  <si>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</si>
  <si>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</si>
  <si>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</si>
  <si>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</si>
  <si>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</si>
  <si>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</si>
  <si>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</si>
  <si>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</si>
  <si>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</si>
  <si>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</si>
  <si>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</si>
  <si>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</si>
  <si>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</si>
  <si>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</si>
  <si>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</si>
  <si>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</si>
  <si>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</si>
  <si>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</si>
  <si>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</si>
  <si>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</si>
  <si>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</si>
  <si>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</si>
  <si>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</si>
  <si>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</si>
  <si>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</si>
  <si>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</si>
  <si>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</si>
  <si>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</si>
  <si>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</si>
  <si>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</si>
  <si>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</si>
  <si>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</si>
  <si>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</si>
  <si>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</si>
  <si>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</si>
  <si>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</si>
  <si>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</si>
  <si>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</si>
  <si>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</si>
  <si>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</si>
  <si>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</si>
  <si>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</si>
  <si>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</si>
  <si>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</si>
  <si>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</si>
  <si>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</si>
  <si>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</si>
  <si>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</si>
  <si>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</si>
  <si>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</si>
  <si>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</si>
  <si>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</si>
  <si>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</si>
  <si>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</si>
  <si>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</si>
  <si>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</si>
  <si>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</si>
  <si>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</si>
  <si>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</si>
  <si>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</si>
  <si>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</si>
  <si>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</si>
  <si>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</si>
  <si>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</si>
  <si>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</si>
  <si>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</si>
  <si>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</si>
  <si>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</si>
  <si>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</si>
  <si>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</si>
  <si>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</si>
  <si>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</si>
  <si>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</si>
  <si>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</si>
  <si>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</si>
  <si>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</si>
  <si>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</si>
  <si>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</si>
  <si>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</si>
  <si>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</si>
  <si>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</si>
  <si>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</si>
  <si>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</si>
  <si>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</si>
  <si>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</si>
  <si>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</si>
  <si>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</si>
  <si>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</si>
  <si>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</si>
  <si>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</si>
  <si>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</si>
  <si>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</si>
  <si>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</si>
  <si>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</si>
  <si>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</si>
  <si>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</si>
  <si>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</si>
  <si>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</si>
  <si>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</si>
  <si>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</si>
  <si>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</si>
  <si>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</si>
  <si>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</si>
  <si>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</si>
  <si>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</si>
  <si>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</si>
  <si>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</si>
  <si>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</si>
  <si>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</si>
  <si>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</si>
  <si>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</si>
  <si>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</si>
  <si>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</si>
  <si>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</si>
  <si>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</si>
  <si>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</si>
  <si>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</si>
  <si>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</si>
  <si>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</si>
  <si>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</si>
  <si>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</si>
  <si>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</si>
  <si>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</si>
  <si>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</si>
  <si>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</si>
  <si>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</si>
  <si>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</si>
  <si>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</si>
  <si>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</si>
  <si>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</si>
  <si>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</si>
  <si>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</si>
  <si>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</si>
  <si>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</si>
  <si>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</si>
  <si>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</si>
  <si>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</si>
  <si>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</si>
  <si>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</si>
  <si>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</si>
  <si>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</si>
  <si>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</si>
  <si>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</si>
  <si>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</si>
  <si>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</si>
  <si>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</si>
  <si>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</si>
  <si>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</si>
  <si>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</si>
  <si>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</si>
  <si>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</si>
  <si>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</si>
  <si>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</si>
  <si>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</si>
  <si>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</si>
  <si>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</si>
  <si>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</si>
  <si>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</si>
  <si>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</si>
  <si>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</si>
  <si>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</si>
  <si>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</si>
  <si>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</si>
  <si>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</si>
  <si>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</si>
  <si>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</si>
  <si>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</si>
  <si>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</si>
  <si>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</si>
  <si>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</si>
  <si>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</si>
  <si>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</si>
  <si>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</si>
  <si>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</si>
  <si>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</si>
  <si>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</si>
  <si>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</si>
  <si>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</si>
  <si>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</si>
  <si>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</si>
  <si>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</si>
  <si>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</si>
  <si>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</si>
  <si>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</si>
  <si>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</si>
  <si>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</si>
  <si>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</si>
  <si>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</si>
  <si>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</si>
  <si>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</si>
  <si>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</si>
  <si>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</si>
  <si>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</si>
  <si>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</si>
  <si>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</si>
  <si>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</si>
  <si>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</si>
  <si>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</si>
  <si>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</si>
  <si>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</si>
  <si>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</si>
  <si>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</si>
  <si>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</si>
  <si>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</si>
  <si>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</si>
  <si>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</si>
  <si>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</si>
  <si>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</si>
  <si>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</si>
  <si>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</si>
  <si>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</si>
  <si>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</si>
  <si>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</si>
  <si>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</si>
  <si>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</si>
  <si>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</si>
  <si>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</si>
  <si>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</si>
  <si>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</si>
  <si>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</si>
  <si>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</si>
  <si>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</si>
  <si>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</si>
  <si>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</si>
  <si>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</si>
  <si>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</si>
  <si>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</si>
  <si>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</si>
  <si>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</si>
  <si>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</si>
  <si>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</si>
  <si>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</si>
  <si>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</si>
  <si>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</si>
  <si>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</si>
  <si>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</si>
  <si>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</si>
  <si>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</si>
  <si>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</si>
  <si>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</si>
  <si>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</si>
  <si>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</si>
  <si>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</si>
  <si>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</si>
  <si>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</si>
  <si>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</si>
  <si>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</si>
  <si>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</si>
  <si>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</si>
  <si>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</si>
  <si>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</si>
  <si>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</si>
  <si>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</si>
  <si>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</si>
  <si>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</si>
  <si>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</si>
  <si>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</si>
  <si>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</si>
  <si>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</si>
  <si>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</si>
  <si>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</si>
  <si>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</si>
  <si>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</si>
  <si>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</si>
  <si>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</si>
  <si>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</si>
  <si>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</si>
  <si>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</si>
  <si>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</si>
  <si>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</si>
  <si>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</si>
  <si>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</si>
  <si>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</si>
  <si>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</si>
  <si>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</si>
  <si>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</si>
  <si>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</si>
  <si>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</si>
  <si>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</si>
  <si>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</si>
  <si>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</si>
  <si>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</si>
  <si>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</si>
  <si>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</si>
  <si>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</si>
  <si>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</si>
  <si>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</si>
  <si>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</si>
  <si>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</si>
  <si>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</si>
  <si>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</si>
  <si>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</si>
  <si>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</si>
  <si>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</si>
  <si>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</si>
  <si>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</si>
  <si>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</si>
  <si>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</si>
  <si>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</si>
  <si>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</si>
  <si>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</si>
  <si>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</si>
  <si>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</si>
  <si>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</si>
  <si>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</si>
  <si>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</si>
  <si>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</si>
  <si>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</si>
  <si>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</si>
  <si>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</si>
  <si>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</si>
  <si>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</si>
  <si>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</si>
  <si>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</si>
  <si>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</si>
  <si>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</si>
  <si>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</si>
  <si>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</si>
  <si>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</si>
  <si>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</si>
  <si>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</si>
  <si>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</si>
  <si>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</si>
  <si>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</si>
  <si>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</si>
  <si>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</si>
  <si>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</si>
  <si>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</si>
  <si>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</si>
  <si>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</si>
  <si>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</si>
  <si>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</si>
  <si>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</si>
  <si>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</si>
  <si>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</si>
  <si>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</si>
  <si>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</si>
  <si>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</si>
  <si>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</si>
  <si>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</si>
  <si>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</si>
  <si>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</si>
  <si>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</si>
  <si>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</si>
  <si>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</si>
  <si>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</si>
  <si>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</si>
  <si>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</si>
  <si>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</si>
  <si>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</si>
  <si>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</si>
  <si>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</si>
  <si>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</si>
  <si>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</si>
  <si>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</si>
  <si>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</si>
  <si>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</si>
  <si>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</si>
  <si>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</si>
  <si>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</si>
  <si>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</si>
  <si>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</si>
  <si>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</si>
  <si>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</si>
  <si>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</si>
  <si>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</si>
  <si>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</si>
  <si>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</si>
  <si>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</si>
  <si>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</si>
  <si>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</si>
  <si>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</si>
  <si>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</si>
  <si>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</si>
  <si>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</si>
  <si>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</si>
  <si>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</si>
  <si>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</si>
  <si>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</si>
  <si>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</si>
  <si>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</si>
  <si>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</si>
  <si>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</si>
  <si>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</si>
  <si>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</si>
  <si>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</si>
  <si>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</si>
  <si>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</si>
  <si>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</si>
  <si>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</si>
  <si>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</si>
  <si>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</si>
  <si>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</si>
  <si>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</si>
  <si>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</si>
  <si>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</si>
  <si>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</si>
  <si>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</si>
  <si>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</si>
  <si>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</si>
  <si>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</si>
  <si>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</si>
  <si>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</si>
  <si>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</si>
  <si>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</si>
  <si>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</si>
  <si>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</si>
  <si>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</si>
  <si>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</si>
  <si>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</si>
  <si>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</si>
  <si>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</si>
  <si>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</si>
  <si>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</si>
  <si>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</si>
  <si>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</si>
  <si>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</si>
  <si>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</si>
  <si>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</si>
  <si>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</si>
  <si>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</si>
  <si>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</si>
  <si>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</si>
  <si>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</si>
  <si>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</si>
  <si>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</si>
  <si>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</si>
  <si>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</si>
  <si>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</si>
  <si>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</si>
  <si>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</si>
  <si>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</si>
  <si>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</si>
  <si>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</si>
  <si>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</si>
  <si>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</si>
  <si>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</si>
  <si>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</si>
  <si>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</si>
  <si>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</si>
  <si>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</si>
  <si>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</si>
  <si>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</si>
  <si>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</si>
  <si>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</si>
  <si>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</si>
  <si>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</si>
  <si>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</si>
  <si>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</si>
  <si>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</si>
  <si>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</si>
  <si>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</si>
  <si>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</si>
  <si>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</si>
  <si>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</si>
  <si>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</si>
  <si>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</si>
  <si>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</si>
  <si>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</si>
  <si>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</si>
  <si>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</si>
  <si>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</si>
  <si>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</si>
  <si>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</si>
  <si>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</si>
  <si>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</si>
  <si>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</si>
  <si>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</si>
  <si>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</si>
  <si>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</si>
  <si>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</si>
  <si>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</si>
  <si>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</si>
  <si>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</si>
  <si>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</si>
  <si>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</si>
  <si>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</si>
  <si>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</si>
  <si>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</si>
  <si>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</si>
  <si>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</si>
  <si>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</si>
  <si>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</si>
  <si>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</si>
  <si>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</si>
  <si>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</si>
  <si>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</si>
  <si>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</si>
  <si>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</si>
  <si>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</si>
  <si>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</si>
  <si>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</si>
  <si>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</si>
  <si>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</si>
  <si>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</si>
  <si>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</si>
  <si>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</si>
  <si>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</si>
  <si>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</si>
  <si>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</si>
  <si>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</si>
  <si>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</si>
  <si>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</si>
  <si>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</si>
  <si>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</si>
  <si>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</si>
  <si>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</si>
  <si>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</si>
  <si>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</si>
  <si>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</si>
  <si>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</si>
  <si>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</si>
  <si>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</si>
  <si>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</si>
  <si>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</si>
  <si>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</si>
  <si>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</si>
  <si>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</si>
  <si>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</si>
  <si>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</si>
  <si>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</si>
  <si>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</si>
  <si>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</si>
  <si>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</si>
  <si>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</si>
  <si>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</si>
  <si>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</si>
  <si>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</si>
  <si>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</si>
  <si>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</si>
  <si>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</si>
  <si>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</si>
  <si>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</si>
  <si>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</si>
  <si>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</si>
  <si>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</si>
  <si>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</si>
  <si>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</si>
  <si>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</si>
  <si>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</si>
  <si>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</si>
  <si>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</si>
  <si>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</si>
  <si>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</si>
  <si>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</si>
  <si>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</si>
  <si>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</si>
  <si>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</si>
  <si>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</si>
  <si>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</si>
  <si>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</si>
  <si>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</si>
  <si>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</si>
  <si>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</si>
  <si>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</si>
  <si>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</si>
  <si>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</si>
  <si>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</si>
  <si>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</si>
  <si>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</si>
  <si>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</si>
  <si>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</si>
  <si>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</si>
  <si>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</si>
  <si>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</si>
  <si>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</si>
  <si>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</si>
  <si>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</si>
  <si>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</si>
  <si>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</si>
  <si>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</si>
  <si>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</si>
  <si>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</si>
  <si>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</si>
  <si>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</si>
  <si>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</si>
  <si>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</si>
  <si>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</si>
  <si>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</si>
  <si>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</si>
  <si>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</si>
  <si>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</si>
  <si>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</si>
  <si>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</si>
  <si>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</si>
  <si>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</si>
  <si>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</si>
  <si>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</si>
  <si>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</si>
  <si>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</si>
  <si>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</si>
  <si>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</si>
  <si>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</si>
  <si>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</si>
  <si>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</si>
  <si>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</si>
  <si>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</si>
  <si>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</si>
  <si>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</si>
  <si>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</si>
  <si>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</si>
  <si>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</si>
  <si>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</si>
  <si>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</si>
  <si>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</si>
  <si>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</si>
  <si>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</si>
  <si>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</si>
  <si>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</si>
  <si>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</si>
  <si>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</si>
  <si>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</si>
  <si>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</si>
  <si>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</si>
  <si>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</si>
  <si>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</si>
  <si>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</si>
  <si>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</si>
  <si>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</si>
  <si>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</si>
  <si>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</si>
  <si>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</si>
  <si>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</si>
  <si>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</si>
  <si>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</si>
  <si>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</si>
  <si>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</si>
  <si>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</si>
  <si>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</si>
  <si>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</si>
  <si>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</si>
  <si>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</si>
  <si>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</si>
  <si>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</si>
  <si>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</si>
  <si>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</si>
  <si>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</si>
  <si>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</si>
  <si>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</si>
  <si>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</si>
  <si>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</si>
  <si>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</si>
  <si>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</si>
  <si>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</si>
  <si>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</si>
  <si>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</si>
  <si>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</si>
  <si>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</si>
  <si>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</si>
  <si>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</si>
  <si>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</si>
  <si>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</si>
  <si>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</si>
  <si>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</si>
  <si>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</si>
  <si>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</si>
  <si>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</si>
  <si>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</si>
  <si>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</si>
  <si>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</si>
  <si>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</si>
  <si>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</si>
  <si>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</si>
  <si>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</si>
  <si>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</si>
  <si>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</si>
  <si>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</si>
  <si>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</si>
  <si>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</si>
  <si>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</si>
  <si>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</si>
  <si>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</si>
  <si>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</si>
  <si>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</si>
  <si>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</si>
  <si>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</si>
  <si>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</si>
  <si>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</si>
  <si>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</si>
  <si>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</si>
  <si>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</si>
  <si>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</si>
  <si>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</si>
  <si>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</si>
  <si>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</si>
  <si>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</si>
  <si>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</si>
  <si>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</si>
  <si>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</si>
  <si>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</si>
  <si>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</si>
  <si>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</si>
  <si>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</si>
  <si>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</si>
  <si>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</si>
  <si>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</si>
  <si>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</si>
  <si>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</si>
  <si>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</si>
  <si>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</si>
  <si>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</si>
  <si>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</si>
  <si>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</si>
  <si>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</si>
  <si>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</si>
  <si>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</si>
  <si>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</si>
  <si>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</si>
  <si>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</si>
  <si>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</si>
  <si>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</si>
  <si>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</si>
  <si>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</si>
  <si>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</si>
  <si>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</si>
  <si>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</si>
  <si>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</si>
  <si>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</si>
  <si>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</si>
  <si>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</si>
  <si>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</si>
  <si>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</si>
  <si>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</si>
  <si>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</si>
  <si>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</si>
  <si>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</si>
  <si>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</si>
  <si>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</si>
  <si>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</si>
  <si>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</si>
  <si>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</si>
  <si>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</si>
  <si>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</si>
  <si>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</si>
  <si>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</si>
  <si>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</si>
  <si>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</si>
  <si>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</si>
  <si>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</si>
  <si>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</si>
  <si>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</si>
  <si>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</si>
  <si>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</si>
  <si>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</si>
  <si>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</si>
  <si>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</si>
  <si>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</si>
  <si>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</si>
  <si>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</si>
  <si>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</si>
  <si>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</si>
  <si>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</si>
  <si>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</si>
  <si>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</si>
  <si>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</si>
  <si>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</si>
  <si>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</si>
  <si>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</si>
  <si>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</si>
  <si>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</si>
  <si>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</si>
  <si>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</si>
  <si>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</si>
  <si>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</si>
  <si>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</si>
  <si>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</si>
  <si>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</si>
  <si>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</si>
  <si>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</si>
  <si>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</si>
  <si>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</si>
  <si>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</si>
  <si>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</si>
  <si>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</si>
  <si>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</si>
  <si>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</si>
  <si>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</si>
  <si>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</si>
  <si>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</si>
  <si>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</si>
  <si>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</si>
  <si>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</si>
  <si>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</si>
  <si>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</si>
  <si>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</si>
  <si>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</si>
  <si>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</si>
  <si>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</si>
  <si>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</si>
  <si>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</si>
  <si>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</si>
  <si>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</si>
  <si>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</si>
  <si>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</si>
  <si>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</si>
  <si>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</si>
  <si>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</si>
  <si>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</si>
  <si>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</si>
  <si>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</si>
  <si>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</si>
  <si>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</si>
  <si>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</si>
  <si>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</si>
  <si>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</si>
  <si>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</si>
  <si>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</si>
  <si>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</si>
  <si>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</si>
  <si>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</si>
  <si>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</si>
  <si>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</si>
  <si>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</si>
  <si>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</si>
  <si>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</si>
  <si>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</si>
  <si>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</si>
  <si>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</si>
  <si>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</si>
  <si>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</si>
  <si>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</si>
  <si>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</si>
  <si>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</si>
  <si>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</si>
  <si>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</si>
  <si>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</si>
  <si>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</si>
  <si>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</si>
  <si>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</si>
  <si>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</si>
  <si>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</si>
  <si>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</si>
  <si>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</si>
  <si>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</si>
  <si>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</si>
  <si>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</si>
  <si>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</si>
  <si>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</si>
  <si>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</si>
  <si>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</si>
  <si>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</si>
  <si>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</si>
  <si>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</si>
  <si>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</si>
  <si>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</si>
  <si>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</si>
  <si>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</si>
  <si>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</si>
  <si>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</si>
  <si>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</si>
  <si>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</si>
  <si>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</si>
  <si>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</si>
  <si>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</si>
  <si>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</si>
  <si>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</si>
  <si>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</si>
  <si>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</si>
  <si>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</si>
  <si>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</si>
  <si>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</si>
  <si>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</si>
  <si>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</si>
  <si>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</si>
  <si>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</si>
  <si>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</si>
  <si>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</si>
  <si>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</si>
  <si>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</si>
  <si>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</si>
  <si>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</si>
  <si>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</si>
  <si>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</si>
  <si>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</si>
  <si>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</si>
  <si>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</si>
  <si>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</si>
  <si>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</si>
  <si>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</si>
  <si>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</si>
  <si>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</si>
  <si>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</si>
  <si>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</si>
  <si>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</si>
  <si>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</si>
  <si>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</si>
  <si>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</si>
  <si>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</si>
  <si>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</si>
  <si>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</si>
  <si>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</si>
  <si>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</si>
  <si>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</si>
  <si>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</si>
  <si>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</si>
  <si>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</si>
  <si>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</si>
  <si>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</si>
  <si>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</si>
  <si>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</si>
  <si>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</si>
  <si>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</si>
  <si>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</si>
  <si>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</si>
  <si>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</si>
  <si>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</si>
  <si>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</si>
  <si>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</si>
  <si>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</si>
  <si>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</si>
  <si>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</si>
  <si>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</si>
  <si>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</si>
  <si>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</si>
  <si>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</si>
  <si>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</si>
  <si>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</si>
  <si>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</si>
  <si>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</si>
  <si>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</si>
  <si>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</si>
  <si>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</si>
  <si>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</si>
  <si>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</si>
  <si>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</si>
  <si>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</si>
  <si>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</si>
  <si>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</si>
  <si>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</si>
  <si>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</si>
  <si>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</si>
  <si>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</si>
  <si>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</si>
  <si>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</si>
  <si>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</si>
  <si>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</si>
  <si>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</si>
  <si>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</si>
  <si>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</si>
  <si>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</si>
  <si>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</si>
  <si>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</si>
  <si>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</si>
  <si>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</si>
  <si>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</si>
  <si>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</si>
  <si>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</si>
  <si>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</si>
  <si>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</si>
  <si>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</si>
  <si>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</si>
  <si>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</si>
  <si>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</si>
  <si>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</si>
  <si>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</si>
  <si>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</si>
  <si>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</si>
  <si>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</si>
  <si>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</si>
  <si>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</si>
  <si>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</si>
  <si>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</si>
  <si>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</si>
  <si>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</si>
  <si>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</si>
  <si>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</si>
  <si>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</si>
  <si>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</si>
  <si>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</si>
  <si>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</si>
  <si>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</si>
  <si>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</si>
  <si>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</si>
  <si>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</si>
  <si>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</si>
  <si>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</si>
  <si>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</si>
  <si>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</si>
  <si>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</si>
  <si>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</si>
  <si>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</si>
  <si>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</si>
  <si>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</si>
  <si>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</si>
  <si>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</si>
  <si>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</si>
  <si>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</si>
  <si>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</si>
  <si>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</si>
  <si>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</si>
  <si>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</si>
  <si>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</si>
  <si>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</si>
  <si>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</si>
  <si>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</si>
  <si>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</si>
  <si>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</si>
  <si>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</si>
  <si>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</si>
  <si>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</si>
  <si>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</si>
  <si>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</si>
  <si>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</si>
  <si>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</si>
  <si>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</si>
  <si>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</si>
  <si>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</si>
  <si>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</si>
  <si>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</si>
  <si>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</si>
  <si>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</si>
  <si>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</si>
  <si>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</si>
  <si>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</si>
  <si>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</si>
  <si>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</si>
  <si>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</si>
  <si>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</si>
  <si>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</si>
  <si>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</si>
  <si>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</si>
  <si>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</si>
  <si>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</si>
  <si>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</si>
  <si>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</si>
  <si>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</si>
  <si>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</si>
  <si>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</si>
  <si>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</si>
  <si>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</si>
  <si>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</si>
  <si>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</si>
  <si>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</si>
  <si>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</si>
  <si>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</si>
  <si>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</si>
  <si>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</si>
  <si>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</si>
  <si>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</si>
  <si>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</si>
  <si>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</si>
  <si>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</si>
  <si>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</si>
  <si>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</si>
  <si>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</si>
  <si>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</si>
  <si>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</si>
  <si>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</si>
  <si>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</si>
  <si>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</si>
  <si>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</si>
  <si>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</si>
  <si>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</si>
  <si>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</si>
  <si>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</si>
  <si>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</si>
  <si>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</si>
  <si>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</si>
  <si>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</si>
  <si>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</si>
  <si>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</si>
  <si>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</si>
  <si>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</si>
  <si>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</si>
  <si>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</si>
  <si>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</si>
  <si>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</si>
  <si>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</si>
  <si>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</si>
  <si>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</si>
  <si>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</si>
  <si>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</si>
  <si>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</si>
  <si>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</si>
  <si>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</si>
  <si>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</si>
  <si>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</si>
  <si>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</si>
  <si>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</si>
  <si>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</si>
  <si>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</si>
  <si>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</si>
  <si>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</si>
  <si>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</si>
  <si>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</si>
  <si>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</si>
  <si>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</si>
  <si>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</si>
  <si>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</si>
  <si>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</si>
  <si>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</si>
  <si>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</si>
  <si>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</si>
  <si>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</si>
  <si>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</si>
  <si>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</si>
  <si>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</si>
  <si>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</si>
  <si>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</si>
  <si>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</si>
  <si>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</si>
  <si>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</si>
  <si>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</si>
  <si>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</si>
  <si>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</si>
  <si>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</si>
  <si>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</si>
  <si>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</si>
  <si>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</si>
  <si>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</si>
  <si>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</si>
  <si>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</si>
  <si>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</si>
  <si>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</si>
  <si>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</si>
  <si>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</si>
  <si>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</si>
  <si>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</si>
  <si>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</si>
  <si>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</si>
  <si>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</si>
  <si>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</si>
  <si>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</si>
  <si>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</si>
  <si>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</si>
  <si>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</si>
  <si>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</si>
  <si>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</si>
  <si>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</si>
  <si>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</si>
  <si>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</si>
  <si>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</si>
  <si>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</si>
  <si>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</si>
  <si>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</si>
  <si>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</si>
  <si>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</si>
  <si>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</si>
  <si>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</si>
  <si>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</si>
  <si>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</si>
  <si>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</si>
  <si>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</si>
  <si>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</si>
  <si>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</si>
  <si>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</si>
  <si>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</si>
  <si>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</si>
  <si>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</si>
  <si>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</si>
  <si>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</si>
  <si>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</si>
  <si>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</si>
  <si>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</si>
  <si>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</si>
  <si>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</si>
  <si>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</si>
  <si>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</si>
  <si>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</si>
  <si>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</si>
  <si>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</si>
  <si>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</si>
  <si>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</si>
  <si>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</si>
  <si>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</si>
  <si>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</si>
  <si>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</si>
  <si>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</si>
  <si>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</si>
  <si>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</si>
  <si>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</si>
  <si>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</si>
  <si>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</si>
  <si>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</si>
  <si>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</si>
  <si>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</si>
  <si>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</si>
  <si>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</si>
  <si>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</si>
  <si>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</si>
  <si>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</si>
  <si>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</si>
  <si>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</si>
  <si>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</si>
  <si>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</si>
  <si>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</si>
  <si>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</si>
  <si>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</si>
  <si>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</si>
  <si>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</si>
  <si>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</si>
  <si>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</si>
  <si>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</si>
  <si>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</si>
  <si>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</si>
  <si>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</si>
  <si>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</si>
  <si>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</si>
  <si>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</si>
  <si>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</si>
  <si>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</si>
  <si>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</si>
  <si>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</si>
  <si>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</si>
  <si>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</si>
  <si>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</si>
  <si>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</si>
  <si>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</si>
  <si>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</si>
  <si>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</si>
  <si>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</si>
  <si>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</si>
  <si>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</si>
  <si>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</si>
  <si>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</si>
  <si>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</si>
  <si>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</si>
  <si>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</si>
  <si>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</si>
  <si>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</si>
  <si>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</si>
  <si>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</si>
  <si>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</si>
  <si>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</si>
  <si>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</si>
  <si>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</si>
  <si>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</si>
  <si>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</si>
  <si>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</si>
  <si>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</si>
  <si>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</si>
  <si>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</si>
  <si>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</si>
  <si>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</si>
  <si>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</si>
  <si>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</si>
  <si>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</si>
  <si>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</si>
  <si>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</si>
  <si>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</si>
  <si>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</si>
  <si>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</si>
  <si>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</si>
  <si>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</si>
  <si>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</si>
  <si>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</si>
  <si>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</si>
  <si>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</si>
  <si>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</si>
  <si>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</si>
  <si>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</si>
  <si>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</si>
  <si>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</si>
  <si>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</si>
  <si>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</si>
  <si>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</si>
  <si>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</si>
  <si>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</si>
  <si>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</si>
  <si>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</si>
  <si>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</si>
  <si>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</si>
  <si>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</si>
  <si>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</si>
  <si>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</si>
  <si>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</si>
  <si>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</si>
  <si>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</si>
  <si>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</si>
  <si>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</si>
  <si>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</si>
  <si>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</si>
  <si>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</si>
  <si>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</si>
  <si>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</si>
  <si>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</si>
  <si>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</si>
  <si>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</si>
  <si>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</si>
  <si>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</si>
  <si>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</si>
  <si>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</si>
  <si>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</si>
  <si>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</si>
  <si>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</si>
  <si>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</si>
  <si>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</si>
  <si>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</si>
  <si>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</si>
  <si>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</si>
  <si>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</si>
  <si>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</si>
  <si>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</si>
  <si>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</si>
  <si>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</si>
  <si>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</si>
  <si>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</si>
  <si>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</si>
  <si>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</si>
  <si>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</si>
  <si>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</si>
  <si>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</si>
  <si>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</si>
  <si>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</si>
  <si>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</si>
  <si>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</si>
  <si>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</si>
  <si>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</si>
  <si>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</si>
  <si>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</si>
  <si>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</si>
  <si>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</si>
  <si>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</si>
  <si>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</si>
  <si>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</si>
  <si>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</si>
  <si>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</si>
  <si>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</si>
  <si>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</si>
  <si>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</si>
  <si>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</si>
  <si>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</si>
  <si>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</si>
  <si>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</si>
  <si>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</si>
  <si>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</si>
  <si>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</si>
  <si>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</si>
  <si>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</si>
  <si>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</si>
  <si>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</si>
  <si>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</si>
  <si>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</si>
  <si>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</si>
  <si>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</si>
  <si>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</si>
  <si>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</si>
  <si>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</si>
  <si>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</si>
  <si>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</si>
  <si>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</si>
  <si>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</si>
  <si>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</si>
  <si>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</si>
  <si>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</si>
  <si>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</si>
  <si>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</si>
  <si>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</si>
  <si>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</si>
  <si>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</si>
  <si>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</si>
  <si>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</si>
  <si>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</si>
  <si>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</si>
  <si>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</si>
  <si>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</si>
  <si>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</si>
  <si>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</si>
  <si>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</si>
  <si>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</si>
  <si>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</si>
  <si>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</si>
  <si>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</si>
  <si>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</si>
  <si>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</si>
  <si>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</si>
  <si>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</si>
  <si>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</si>
  <si>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</si>
  <si>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</si>
  <si>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</si>
  <si>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</si>
  <si>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</si>
  <si>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</si>
  <si>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</si>
  <si>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</si>
  <si>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</si>
  <si>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</si>
  <si>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</si>
  <si>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</si>
  <si>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</si>
  <si>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</si>
  <si>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</si>
  <si>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</si>
  <si>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</si>
  <si>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</si>
  <si>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</si>
  <si>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</si>
  <si>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</si>
  <si>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</si>
  <si>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</si>
  <si>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</si>
  <si>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</si>
  <si>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</si>
  <si>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</si>
  <si>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</si>
  <si>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</si>
  <si>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</si>
  <si>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</si>
  <si>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</si>
  <si>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</si>
  <si>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</si>
  <si>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</si>
  <si>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</si>
  <si>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</si>
  <si>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</si>
  <si>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</si>
  <si>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</si>
  <si>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</si>
  <si>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</si>
  <si>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</si>
  <si>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</si>
  <si>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</si>
  <si>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</si>
  <si>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</si>
  <si>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</si>
  <si>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</si>
  <si>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</si>
  <si>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</si>
  <si>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</si>
  <si>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</si>
  <si>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</si>
  <si>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</si>
  <si>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</si>
  <si>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</si>
  <si>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</si>
  <si>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</si>
  <si>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</si>
  <si>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</si>
  <si>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</si>
  <si>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</si>
  <si>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</si>
  <si>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</si>
  <si>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</si>
  <si>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</si>
  <si>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</si>
  <si>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</si>
  <si>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</si>
  <si>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</si>
  <si>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</si>
  <si>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</si>
  <si>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</si>
  <si>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</si>
  <si>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</si>
  <si>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</si>
  <si>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</si>
  <si>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</si>
  <si>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</si>
  <si>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</si>
  <si>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</si>
  <si>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</si>
  <si>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</si>
  <si>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</si>
  <si>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</si>
  <si>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</si>
  <si>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</si>
  <si>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</si>
  <si>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</si>
  <si>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</si>
  <si>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</si>
  <si>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</si>
  <si>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</si>
  <si>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</si>
  <si>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</si>
  <si>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</si>
  <si>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</si>
  <si>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</si>
  <si>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</si>
  <si>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</si>
  <si>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</si>
  <si>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</si>
  <si>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</si>
  <si>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</si>
  <si>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</si>
  <si>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</si>
  <si>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</si>
  <si>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</si>
  <si>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</si>
  <si>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</si>
  <si>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</si>
  <si>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</si>
  <si>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</si>
  <si>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</si>
  <si>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</si>
  <si>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</si>
  <si>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</si>
  <si>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</si>
  <si>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</si>
  <si>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</si>
  <si>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</si>
  <si>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</si>
  <si>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</si>
  <si>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</si>
  <si>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</si>
  <si>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</si>
  <si>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</si>
  <si>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</si>
  <si>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</si>
  <si>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</si>
  <si>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</si>
  <si>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</si>
  <si>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</si>
  <si>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</si>
  <si>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</si>
  <si>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</si>
  <si>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</si>
  <si>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</si>
  <si>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</si>
  <si>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</si>
  <si>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</si>
  <si>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</si>
  <si>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</si>
  <si>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</si>
  <si>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</si>
  <si>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</si>
  <si>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</si>
  <si>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</si>
  <si>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</si>
  <si>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</si>
  <si>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</si>
  <si>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</si>
  <si>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</si>
  <si>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</si>
  <si>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</si>
  <si>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</si>
  <si>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</si>
  <si>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</si>
  <si>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</si>
  <si>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</si>
  <si>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</si>
  <si>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</si>
  <si>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</si>
  <si>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</si>
  <si>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</si>
  <si>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</si>
  <si>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</si>
  <si>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</si>
  <si>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</si>
  <si>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</si>
  <si>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</si>
  <si>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</si>
  <si>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</si>
  <si>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</si>
  <si>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</si>
  <si>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</si>
  <si>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</si>
  <si>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</si>
  <si>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</si>
  <si>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</si>
  <si>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</si>
  <si>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</si>
  <si>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</si>
  <si>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</si>
  <si>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</si>
  <si>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</si>
  <si>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</si>
  <si>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</si>
  <si>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</si>
  <si>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</si>
  <si>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</si>
  <si>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</si>
  <si>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</si>
  <si>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</si>
  <si>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</si>
  <si>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</si>
  <si>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</si>
  <si>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</si>
  <si>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</si>
  <si>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</si>
  <si>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</si>
  <si>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</si>
  <si>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</si>
  <si>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</si>
  <si>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</si>
  <si>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</si>
  <si>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</si>
  <si>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</si>
  <si>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</si>
  <si>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</si>
  <si>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</si>
  <si>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</si>
  <si>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</si>
  <si>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</si>
  <si>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</si>
  <si>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</si>
  <si>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</si>
  <si>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</si>
  <si>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</si>
  <si>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</si>
  <si>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</si>
  <si>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</si>
  <si>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</si>
  <si>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</si>
  <si>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</si>
  <si>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</si>
  <si>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</si>
  <si>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</si>
  <si>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</si>
  <si>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</si>
  <si>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</si>
  <si>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</si>
  <si>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</si>
  <si>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</si>
  <si>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</si>
  <si>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</si>
  <si>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</si>
  <si>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</si>
  <si>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</si>
  <si>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</si>
  <si>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</si>
  <si>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</si>
  <si>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</si>
  <si>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</si>
  <si>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</si>
  <si>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</si>
  <si>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</si>
  <si>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</si>
  <si>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</si>
  <si>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</si>
  <si>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</si>
  <si>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</si>
  <si>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</si>
  <si>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</si>
  <si>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</si>
  <si>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</si>
  <si>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</si>
  <si>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</si>
  <si>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</si>
  <si>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</si>
  <si>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</si>
  <si>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</si>
  <si>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</si>
  <si>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</si>
  <si>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</si>
  <si>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</si>
  <si>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</si>
  <si>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</si>
  <si>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</si>
  <si>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</si>
  <si>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</si>
  <si>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</si>
  <si>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</si>
  <si>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</si>
  <si>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</si>
  <si>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</si>
  <si>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</si>
  <si>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</si>
  <si>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</si>
  <si>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</si>
  <si>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</si>
  <si>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</si>
  <si>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</si>
  <si>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</si>
  <si>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</si>
  <si>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</si>
  <si>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</si>
  <si>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</si>
  <si>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</si>
  <si>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</si>
  <si>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</si>
  <si>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</si>
  <si>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</si>
  <si>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</si>
  <si>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</si>
  <si>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</si>
  <si>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</si>
  <si>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</si>
  <si>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</si>
  <si>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</si>
  <si>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</si>
  <si>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</si>
  <si>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</si>
  <si>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</si>
  <si>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</si>
  <si>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</si>
  <si>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</si>
  <si>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</si>
  <si>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</si>
  <si>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</si>
  <si>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</si>
  <si>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</si>
  <si>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</si>
  <si>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</si>
  <si>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</si>
  <si>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</si>
  <si>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</si>
  <si>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</si>
  <si>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</si>
  <si>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</si>
  <si>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</si>
  <si>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</si>
  <si>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</si>
  <si>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</si>
  <si>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</si>
  <si>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</si>
  <si>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</si>
  <si>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</si>
  <si>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</si>
  <si>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</si>
  <si>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</si>
  <si>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</si>
  <si>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</si>
  <si>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</si>
  <si>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</si>
  <si>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</si>
  <si>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</si>
  <si>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</si>
  <si>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</si>
  <si>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</si>
  <si>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</si>
  <si>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</si>
  <si>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</si>
  <si>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</si>
  <si>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</si>
  <si>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</si>
  <si>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</si>
  <si>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</si>
  <si>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</si>
  <si>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</si>
  <si>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</si>
  <si>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</si>
  <si>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</si>
  <si>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</si>
  <si>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</si>
  <si>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</si>
  <si>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</si>
  <si>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</si>
  <si>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</si>
  <si>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</si>
  <si>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</si>
  <si>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</si>
  <si>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</si>
  <si>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</si>
  <si>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</si>
  <si>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</si>
  <si>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</si>
  <si>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</si>
  <si>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</si>
  <si>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</si>
  <si>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</si>
  <si>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</si>
  <si>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</si>
  <si>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</si>
  <si>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</si>
  <si>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</si>
  <si>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</si>
  <si>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</si>
  <si>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</si>
  <si>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</si>
  <si>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</si>
  <si>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</si>
  <si>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</si>
  <si>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</si>
  <si>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</si>
  <si>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</si>
  <si>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</si>
  <si>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</si>
  <si>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</si>
  <si>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</si>
  <si>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</si>
  <si>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</si>
  <si>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</si>
  <si>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</si>
  <si>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</si>
  <si>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</si>
  <si>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</si>
  <si>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</si>
  <si>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</si>
  <si>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</si>
  <si>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</si>
  <si>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</si>
  <si>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</si>
  <si>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</si>
  <si>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</si>
  <si>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</si>
  <si>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</si>
  <si>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</si>
  <si>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</si>
  <si>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</si>
  <si>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</si>
  <si>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</si>
  <si>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</si>
  <si>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</si>
  <si>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</si>
  <si>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</si>
  <si>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</si>
  <si>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</si>
  <si>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</si>
  <si>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</si>
  <si>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</si>
  <si>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</si>
  <si>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</si>
  <si>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</si>
  <si>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</si>
  <si>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</si>
  <si>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</si>
  <si>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</si>
  <si>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</si>
  <si>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</si>
  <si>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</si>
  <si>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</si>
  <si>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</si>
  <si>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</si>
  <si>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</si>
  <si>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</si>
  <si>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</si>
  <si>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</si>
  <si>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</si>
  <si>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</si>
  <si>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</si>
  <si>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</si>
  <si>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</si>
  <si>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</si>
  <si>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</si>
  <si>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</si>
  <si>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</si>
  <si>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</si>
  <si>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</si>
  <si>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</si>
  <si>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</si>
  <si>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</si>
  <si>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</si>
  <si>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</si>
  <si>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</si>
  <si>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</si>
  <si>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</si>
  <si>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</si>
  <si>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</si>
  <si>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</si>
  <si>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</si>
  <si>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</si>
  <si>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</si>
  <si>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</si>
  <si>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</si>
  <si>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</si>
  <si>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</si>
  <si>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</si>
  <si>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</si>
  <si>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</si>
  <si>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</si>
  <si>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</si>
  <si>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</si>
  <si>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</si>
  <si>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</si>
  <si>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</si>
  <si>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</si>
  <si>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</si>
  <si>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</si>
  <si>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</si>
  <si>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</si>
  <si>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</si>
  <si>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</si>
  <si>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</si>
  <si>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</si>
  <si>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</si>
  <si>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</si>
  <si>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</si>
  <si>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</si>
  <si>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</si>
  <si>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</si>
  <si>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</si>
  <si>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</si>
  <si>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</si>
  <si>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</si>
  <si>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</si>
  <si>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</si>
  <si>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</si>
  <si>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</si>
  <si>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</si>
  <si>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</si>
  <si>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</si>
  <si>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</si>
  <si>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</si>
  <si>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</si>
  <si>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</si>
  <si>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</si>
  <si>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</si>
  <si>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</si>
  <si>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</si>
  <si>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</si>
  <si>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</si>
  <si>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</si>
  <si>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</si>
  <si>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</si>
  <si>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</si>
  <si>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</si>
  <si>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</si>
  <si>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</si>
  <si>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</si>
  <si>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</si>
  <si>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</si>
  <si>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</si>
  <si>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</si>
  <si>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</si>
  <si>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</si>
  <si>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</si>
  <si>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</si>
  <si>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</si>
  <si>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</si>
  <si>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</si>
  <si>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</si>
  <si>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</si>
  <si>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</si>
  <si>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</si>
  <si>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</si>
  <si>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</si>
  <si>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</si>
  <si>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</si>
  <si>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</si>
  <si>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</si>
  <si>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</si>
  <si>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</si>
  <si>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</si>
  <si>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</si>
  <si>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</si>
  <si>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</si>
  <si>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</si>
  <si>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</si>
  <si>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</si>
  <si>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</si>
  <si>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</si>
  <si>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</si>
  <si>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</si>
  <si>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</si>
  <si>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</si>
  <si>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</si>
  <si>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</si>
  <si>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</si>
  <si>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</si>
  <si>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</si>
  <si>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</si>
  <si>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</si>
  <si>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</si>
  <si>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</si>
  <si>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</si>
  <si>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</si>
  <si>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</si>
  <si>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</si>
  <si>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</si>
  <si>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</si>
  <si>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</si>
  <si>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</si>
  <si>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</si>
  <si>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</si>
  <si>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</si>
  <si>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</si>
  <si>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</si>
  <si>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</si>
  <si>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</si>
  <si>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</si>
  <si>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</si>
  <si>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</si>
  <si>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</si>
  <si>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</si>
  <si>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</si>
  <si>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</si>
  <si>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</si>
  <si>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</si>
  <si>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</si>
  <si>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</si>
  <si>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</si>
  <si>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</si>
  <si>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</si>
  <si>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</si>
  <si>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</si>
  <si>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</si>
  <si>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</si>
  <si>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</si>
  <si>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</si>
  <si>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</si>
  <si>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</si>
  <si>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</si>
  <si>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</si>
  <si>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</si>
  <si>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</si>
  <si>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</si>
  <si>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</si>
  <si>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</si>
  <si>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</si>
  <si>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</si>
  <si>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</si>
  <si>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</si>
  <si>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</si>
  <si>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</si>
  <si>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</si>
  <si>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</si>
  <si>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</si>
  <si>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</si>
  <si>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</si>
  <si>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</si>
  <si>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</si>
  <si>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</si>
  <si>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</si>
  <si>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</si>
  <si>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</si>
  <si>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</si>
  <si>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</si>
  <si>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</si>
  <si>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</si>
  <si>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</si>
  <si>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</si>
  <si>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</si>
  <si>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</si>
  <si>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</si>
  <si>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</si>
  <si>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</si>
  <si>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</si>
  <si>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</si>
  <si>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</si>
  <si>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</si>
  <si>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</si>
  <si>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</si>
  <si>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</si>
  <si>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</si>
  <si>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</si>
  <si>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</si>
  <si>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</si>
  <si>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</si>
  <si>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</si>
  <si>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</si>
  <si>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</si>
  <si>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</si>
  <si>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</si>
  <si>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</si>
  <si>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</si>
  <si>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</si>
  <si>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</si>
  <si>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</si>
  <si>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</si>
  <si>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</si>
  <si>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</si>
  <si>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</si>
  <si>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</si>
  <si>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</si>
  <si>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</si>
  <si>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</si>
  <si>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</si>
  <si>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</si>
  <si>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</si>
  <si>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</si>
  <si>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</si>
  <si>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</si>
  <si>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</si>
  <si>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</si>
  <si>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</si>
  <si>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</si>
  <si>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</si>
  <si>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</si>
  <si>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</si>
  <si>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</si>
  <si>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</si>
  <si>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</si>
  <si>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</si>
  <si>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</si>
  <si>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</si>
  <si>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</si>
  <si>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</si>
  <si>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</si>
  <si>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</si>
  <si>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</si>
  <si>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</si>
  <si>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</si>
  <si>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</si>
  <si>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</si>
  <si>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</si>
  <si>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</si>
  <si>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</si>
  <si>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</si>
  <si>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</si>
  <si>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</si>
  <si>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</si>
  <si>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</si>
  <si>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</si>
  <si>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</si>
  <si>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</si>
  <si>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</si>
  <si>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</si>
  <si>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</si>
  <si>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</si>
  <si>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</si>
  <si>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</si>
  <si>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</si>
  <si>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</si>
  <si>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</si>
  <si>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</si>
  <si>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</si>
  <si>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</si>
  <si>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</si>
  <si>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</si>
  <si>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</si>
  <si>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</si>
  <si>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</si>
  <si>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</si>
  <si>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</si>
  <si>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</si>
  <si>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</si>
  <si>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</si>
  <si>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</si>
  <si>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</si>
  <si>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</si>
  <si>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</si>
  <si>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</si>
  <si>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</si>
  <si>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</si>
  <si>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</si>
  <si>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</si>
  <si>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</si>
  <si>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</si>
  <si>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</si>
  <si>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</si>
  <si>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</si>
  <si>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</si>
  <si>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</si>
  <si>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</si>
  <si>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</si>
  <si>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</si>
  <si>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</si>
  <si>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</si>
  <si>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</si>
  <si>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</si>
  <si>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</si>
  <si>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</si>
  <si>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</si>
  <si>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</si>
  <si>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</si>
  <si>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</si>
  <si>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</si>
  <si>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</si>
  <si>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</si>
  <si>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</si>
  <si>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</si>
  <si>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</si>
  <si>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</si>
  <si>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</si>
  <si>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</si>
  <si>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</si>
  <si>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</si>
  <si>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</si>
  <si>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</si>
  <si>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</si>
  <si>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</si>
  <si>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</si>
  <si>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</si>
  <si>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</si>
  <si>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</si>
  <si>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</si>
  <si>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</si>
  <si>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</si>
  <si>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</si>
  <si>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</si>
  <si>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</si>
  <si>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</si>
  <si>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</si>
  <si>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</si>
  <si>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</si>
  <si>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</si>
  <si>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</si>
  <si>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</si>
  <si>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</si>
  <si>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</si>
  <si>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</si>
  <si>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</si>
  <si>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</si>
  <si>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</si>
  <si>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</si>
  <si>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</si>
  <si>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</si>
  <si>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</si>
  <si>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</si>
  <si>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</si>
  <si>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</si>
  <si>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</si>
  <si>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</si>
  <si>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</si>
  <si>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</si>
  <si>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</si>
  <si>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</si>
  <si>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</si>
  <si>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</si>
  <si>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</si>
  <si>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</si>
  <si>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</si>
  <si>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</si>
  <si>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</si>
  <si>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</si>
  <si>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</si>
  <si>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</si>
  <si>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</si>
  <si>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</si>
  <si>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</si>
  <si>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</si>
  <si>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</si>
  <si>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</si>
  <si>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</si>
  <si>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</si>
  <si>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</si>
  <si>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</si>
  <si>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</si>
  <si>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</si>
  <si>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</si>
  <si>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</si>
  <si>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</si>
  <si>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</si>
  <si>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</si>
  <si>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</si>
  <si>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</si>
  <si>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</si>
  <si>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</si>
  <si>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</si>
  <si>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</si>
  <si>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</si>
  <si>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</si>
  <si>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</si>
  <si>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</si>
  <si>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</si>
  <si>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</si>
  <si>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</si>
  <si>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</si>
  <si>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</si>
  <si>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</si>
  <si>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</si>
  <si>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</si>
  <si>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</si>
  <si>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</si>
  <si>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</si>
  <si>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</si>
  <si>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</si>
  <si>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</si>
  <si>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</si>
  <si>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</si>
  <si>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</si>
  <si>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</si>
  <si>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</si>
  <si>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</si>
  <si>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</si>
  <si>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</si>
  <si>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</si>
  <si>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</si>
  <si>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</si>
  <si>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</si>
  <si>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</si>
  <si>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</si>
  <si>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</si>
  <si>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</si>
  <si>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</si>
  <si>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</si>
  <si>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</si>
  <si>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</si>
  <si>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</si>
  <si>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</si>
  <si>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</si>
  <si>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</si>
  <si>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</si>
  <si>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</si>
  <si>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</si>
  <si>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</si>
  <si>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</si>
  <si>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</si>
  <si>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</si>
  <si>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</si>
  <si>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</si>
  <si>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</si>
  <si>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</si>
  <si>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</si>
  <si>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</si>
  <si>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</si>
  <si>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</si>
  <si>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</si>
  <si>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</si>
  <si>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</si>
  <si>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</si>
  <si>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</si>
  <si>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</si>
  <si>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</si>
  <si>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</si>
  <si>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</si>
  <si>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</si>
  <si>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</si>
  <si>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</si>
  <si>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</si>
  <si>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</si>
  <si>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</si>
  <si>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</si>
  <si>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</si>
  <si>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</si>
  <si>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</si>
  <si>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</si>
  <si>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</si>
  <si>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</si>
  <si>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</si>
  <si>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</si>
  <si>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</si>
  <si>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</si>
  <si>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</si>
  <si>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</si>
  <si>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</si>
  <si>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</si>
  <si>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</si>
  <si>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</si>
  <si>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</si>
  <si>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</si>
  <si>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</si>
  <si>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</si>
  <si>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</si>
  <si>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</si>
  <si>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</si>
  <si>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</si>
  <si>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</si>
  <si>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</si>
  <si>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</si>
  <si>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</si>
  <si>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</si>
  <si>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</si>
  <si>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</si>
  <si>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</si>
  <si>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</si>
  <si>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</si>
  <si>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</si>
  <si>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</si>
  <si>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</si>
  <si>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</si>
  <si>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</si>
  <si>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</si>
  <si>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</si>
  <si>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</si>
  <si>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</si>
  <si>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</si>
  <si>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</si>
  <si>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</si>
  <si>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</si>
  <si>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</si>
  <si>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</si>
  <si>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</si>
  <si>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</si>
  <si>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</si>
  <si>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</si>
  <si>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</si>
  <si>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</si>
  <si>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</si>
  <si>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</si>
  <si>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</si>
  <si>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</si>
  <si>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</si>
  <si>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</si>
  <si>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</si>
  <si>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</si>
  <si>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</si>
  <si>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</si>
  <si>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</si>
  <si>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</si>
  <si>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</si>
  <si>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</si>
  <si>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</si>
  <si>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</si>
  <si>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</si>
  <si>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</si>
  <si>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</si>
  <si>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</si>
  <si>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</si>
  <si>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</si>
  <si>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</si>
  <si>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</si>
  <si>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</si>
  <si>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</si>
  <si>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</si>
  <si>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</si>
  <si>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</si>
  <si>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</si>
  <si>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</si>
  <si>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</si>
  <si>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</si>
  <si>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</si>
  <si>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</si>
  <si>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</si>
  <si>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</si>
  <si>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</si>
  <si>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</si>
  <si>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</si>
  <si>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</si>
  <si>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</si>
  <si>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</si>
  <si>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</si>
  <si>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</si>
  <si>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</si>
  <si>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</si>
  <si>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</si>
  <si>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</si>
  <si>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</si>
  <si>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</si>
  <si>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</si>
  <si>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</si>
  <si>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</si>
  <si>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</si>
  <si>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</si>
  <si>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</si>
  <si>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</si>
  <si>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</si>
  <si>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</si>
  <si>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</si>
  <si>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</si>
  <si>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</si>
  <si>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</si>
  <si>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</si>
  <si>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</si>
  <si>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</si>
  <si>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</si>
  <si>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</si>
  <si>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</si>
  <si>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</si>
  <si>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</si>
  <si>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</si>
  <si>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</si>
  <si>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</si>
  <si>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</si>
  <si>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</si>
  <si>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</si>
  <si>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</si>
  <si>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</si>
  <si>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</si>
  <si>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</si>
  <si>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</si>
  <si>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</si>
  <si>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</si>
  <si>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</si>
  <si>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</si>
  <si>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</si>
  <si>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</si>
  <si>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</si>
  <si>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</si>
  <si>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</si>
  <si>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</si>
  <si>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</si>
  <si>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</si>
  <si>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</si>
  <si>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</si>
  <si>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</si>
  <si>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</si>
  <si>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</si>
  <si>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</si>
  <si>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</si>
  <si>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</si>
  <si>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</si>
  <si>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</si>
  <si>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</si>
  <si>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</si>
  <si>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</si>
  <si>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</si>
  <si>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</si>
  <si>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</si>
  <si>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</si>
  <si>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</si>
  <si>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</si>
  <si>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</si>
  <si>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</si>
  <si>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</si>
  <si>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</si>
  <si>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</si>
  <si>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</si>
  <si>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</si>
  <si>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</si>
  <si>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</si>
  <si>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</si>
  <si>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</si>
  <si>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</si>
  <si>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</si>
  <si>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</si>
  <si>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</si>
  <si>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</si>
  <si>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</si>
  <si>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</si>
  <si>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</si>
  <si>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</si>
  <si>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</si>
  <si>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</si>
  <si>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</si>
  <si>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</si>
  <si>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</si>
  <si>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</si>
  <si>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</si>
  <si>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</si>
  <si>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</si>
  <si>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</si>
  <si>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</si>
  <si>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</si>
  <si>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</si>
  <si>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</si>
  <si>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</si>
  <si>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</si>
  <si>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</si>
  <si>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</si>
  <si>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</si>
  <si>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</si>
  <si>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</si>
  <si>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</si>
  <si>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</si>
  <si>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</si>
  <si>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</si>
  <si>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</si>
  <si>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</si>
  <si>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</si>
  <si>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</si>
  <si>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</si>
  <si>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</si>
  <si>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</si>
  <si>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</si>
  <si>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</si>
  <si>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</si>
  <si>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</si>
  <si>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</si>
  <si>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</si>
  <si>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</si>
  <si>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</si>
  <si>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</si>
  <si>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</si>
  <si>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</si>
  <si>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</si>
  <si>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</si>
  <si>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</si>
  <si>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</si>
  <si>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</si>
  <si>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</si>
  <si>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</si>
  <si>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</si>
  <si>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</si>
  <si>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</si>
  <si>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</si>
  <si>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</si>
  <si>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</si>
  <si>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</si>
  <si>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</si>
  <si>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</si>
  <si>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</si>
  <si>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</si>
  <si>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</si>
  <si>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</si>
  <si>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</si>
  <si>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</si>
  <si>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</si>
  <si>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</si>
  <si>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</si>
  <si>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</si>
  <si>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</si>
  <si>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</si>
  <si>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</si>
  <si>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</si>
  <si>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</si>
  <si>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</si>
  <si>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</si>
  <si>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</si>
  <si>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</si>
  <si>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</si>
  <si>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</si>
  <si>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</si>
  <si>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</si>
  <si>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</si>
  <si>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</si>
  <si>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</si>
  <si>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</si>
  <si>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</si>
  <si>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</si>
  <si>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</si>
  <si>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</si>
  <si>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</si>
  <si>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</si>
  <si>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</si>
  <si>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</si>
  <si>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</si>
  <si>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</si>
  <si>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</si>
  <si>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</si>
  <si>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</si>
  <si>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</si>
  <si>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</si>
  <si>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</si>
  <si>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</si>
  <si>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</si>
  <si>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</si>
  <si>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</si>
  <si>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</si>
  <si>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</si>
  <si>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</si>
  <si>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</si>
  <si>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</si>
  <si>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</si>
  <si>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</si>
  <si>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</si>
  <si>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</si>
  <si>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</si>
  <si>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</si>
  <si>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</si>
  <si>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</si>
  <si>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</si>
  <si>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</si>
  <si>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</si>
  <si>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</si>
  <si>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</si>
  <si>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</si>
  <si>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</si>
  <si>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</si>
  <si>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</si>
  <si>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</si>
  <si>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</si>
  <si>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</si>
  <si>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</si>
  <si>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</si>
  <si>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</si>
  <si>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</si>
  <si>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</si>
  <si>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</si>
  <si>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</si>
  <si>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</si>
  <si>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</si>
  <si>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</si>
  <si>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</si>
  <si>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</si>
  <si>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</si>
  <si>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</si>
  <si>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</si>
  <si>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</si>
  <si>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</si>
  <si>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</si>
  <si>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</si>
  <si>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</si>
  <si>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</si>
  <si>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</si>
  <si>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</si>
  <si>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</si>
  <si>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</si>
  <si>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</si>
  <si>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</si>
  <si>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</si>
  <si>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</si>
  <si>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</si>
  <si>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</si>
  <si>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</si>
  <si>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</si>
  <si>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</si>
  <si>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</si>
  <si>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</si>
  <si>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</si>
  <si>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</si>
  <si>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</si>
  <si>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</si>
  <si>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</si>
  <si>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</si>
  <si>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</si>
  <si>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</si>
  <si>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</si>
  <si>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</si>
  <si>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</si>
  <si>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</si>
  <si>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</si>
  <si>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</si>
  <si>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</si>
  <si>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</si>
  <si>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</si>
  <si>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</si>
  <si>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</si>
  <si>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</si>
  <si>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</si>
  <si>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</si>
  <si>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</si>
  <si>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</si>
  <si>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</si>
  <si>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</si>
  <si>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</si>
  <si>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</si>
  <si>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</si>
  <si>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</si>
  <si>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</si>
  <si>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</si>
  <si>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</si>
  <si>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</si>
  <si>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</si>
  <si>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</si>
  <si>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</si>
  <si>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</si>
  <si>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</si>
  <si>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</si>
  <si>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</si>
  <si>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</si>
  <si>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</si>
  <si>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</si>
  <si>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</si>
  <si>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</si>
  <si>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</si>
  <si>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</si>
  <si>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</si>
  <si>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</si>
  <si>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</si>
  <si>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</si>
  <si>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</si>
  <si>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</si>
  <si>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</si>
  <si>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</si>
  <si>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</si>
  <si>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</si>
  <si>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</si>
  <si>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</si>
  <si>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</si>
  <si>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</si>
  <si>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</si>
  <si>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</si>
  <si>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</si>
  <si>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</si>
  <si>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</si>
  <si>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</si>
  <si>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</si>
  <si>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</si>
  <si>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</si>
  <si>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</si>
  <si>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</si>
  <si>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</si>
  <si>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</si>
  <si>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</si>
  <si>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</si>
  <si>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</si>
  <si>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</si>
  <si>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</si>
  <si>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</si>
  <si>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</si>
  <si>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</si>
  <si>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</si>
  <si>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</si>
  <si>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</si>
  <si>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</si>
  <si>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</si>
  <si>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</si>
  <si>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</si>
  <si>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</si>
  <si>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</si>
  <si>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</si>
  <si>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</si>
  <si>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</si>
  <si>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</si>
  <si>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</si>
  <si>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</si>
  <si>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</si>
  <si>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</si>
  <si>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</si>
  <si>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</si>
  <si>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</si>
  <si>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</si>
  <si>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</si>
  <si>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</si>
  <si>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</si>
  <si>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</si>
  <si>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</si>
  <si>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</si>
  <si>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</si>
  <si>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</si>
  <si>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</si>
  <si>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</si>
  <si>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</si>
  <si>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</si>
  <si>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</si>
  <si>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</si>
  <si>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</si>
  <si>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</si>
  <si>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</si>
  <si>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</si>
  <si>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</si>
  <si>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</si>
  <si>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</si>
  <si>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</si>
  <si>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</si>
  <si>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</si>
  <si>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</si>
  <si>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</si>
  <si>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</si>
  <si>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</si>
  <si>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</si>
  <si>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</si>
  <si>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</si>
  <si>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</si>
  <si>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</si>
  <si>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</si>
  <si>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</si>
  <si>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</si>
  <si>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</si>
  <si>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</si>
  <si>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</si>
  <si>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</si>
  <si>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</si>
  <si>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</si>
  <si>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</si>
  <si>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</si>
  <si>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</si>
  <si>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</si>
  <si>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</si>
  <si>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</si>
  <si>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</si>
  <si>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</si>
  <si>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</si>
  <si>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</si>
  <si>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</si>
  <si>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</si>
  <si>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</si>
  <si>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</si>
  <si>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</si>
  <si>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</si>
  <si>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</si>
  <si>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</si>
  <si>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</si>
  <si>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</si>
  <si>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</si>
  <si>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</si>
  <si>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</si>
  <si>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</si>
  <si>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</si>
  <si>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</si>
  <si>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</si>
  <si>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</si>
  <si>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</si>
  <si>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</si>
  <si>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</si>
  <si>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</si>
  <si>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</si>
  <si>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</si>
  <si>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</si>
  <si>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</si>
  <si>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</si>
  <si>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</si>
  <si>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</si>
  <si>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</si>
  <si>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</si>
  <si>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</si>
  <si>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</si>
  <si>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</si>
  <si>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</si>
  <si>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</si>
  <si>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</si>
  <si>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</si>
  <si>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</si>
  <si>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</si>
  <si>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</si>
  <si>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</si>
  <si>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</si>
  <si>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</si>
  <si>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</si>
  <si>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</si>
  <si>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</si>
  <si>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</si>
  <si>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</si>
  <si>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</si>
  <si>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</si>
  <si>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</si>
  <si>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</si>
  <si>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</si>
  <si>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</si>
  <si>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</si>
  <si>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</si>
  <si>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</si>
  <si>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</si>
  <si>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</si>
  <si>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</si>
  <si>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</si>
  <si>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</si>
  <si>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</si>
  <si>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</si>
  <si>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</si>
  <si>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</si>
  <si>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</si>
  <si>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</si>
  <si>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</si>
  <si>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</si>
  <si>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</si>
  <si>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</si>
  <si>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</si>
  <si>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</si>
  <si>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</si>
  <si>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</si>
  <si>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</si>
  <si>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</si>
  <si>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</si>
  <si>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</si>
  <si>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</si>
  <si>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</si>
  <si>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</si>
  <si>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</si>
  <si>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</si>
  <si>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</si>
  <si>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</si>
  <si>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</si>
  <si>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</si>
  <si>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</si>
  <si>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</si>
  <si>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</si>
  <si>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</si>
  <si>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</si>
  <si>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</si>
  <si>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</si>
  <si>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</si>
  <si>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</si>
  <si>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</si>
  <si>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</si>
  <si>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</si>
  <si>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</si>
  <si>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</si>
  <si>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</si>
  <si>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</si>
  <si>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</si>
  <si>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</si>
  <si>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</si>
  <si>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</si>
  <si>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</si>
  <si>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</si>
  <si>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</si>
  <si>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</si>
  <si>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</si>
  <si>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</si>
  <si>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</si>
  <si>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</si>
  <si>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</si>
  <si>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</si>
  <si>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</si>
  <si>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</si>
  <si>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</si>
  <si>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</si>
  <si>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</si>
  <si>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</si>
  <si>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</si>
  <si>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</si>
  <si>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</si>
  <si>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</si>
  <si>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</si>
  <si>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</si>
  <si>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</si>
  <si>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</si>
  <si>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</si>
  <si>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</si>
  <si>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</si>
  <si>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</si>
  <si>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</si>
  <si>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</si>
  <si>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</si>
  <si>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</si>
  <si>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</si>
  <si>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</si>
  <si>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</si>
  <si>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</si>
  <si>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</si>
  <si>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</si>
  <si>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</si>
  <si>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</si>
  <si>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</si>
  <si>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</si>
  <si>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</si>
  <si>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</si>
  <si>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</si>
  <si>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</si>
  <si>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</si>
  <si>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</si>
  <si>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</si>
  <si>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</si>
  <si>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</si>
  <si>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</si>
  <si>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</si>
  <si>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</si>
  <si>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</si>
  <si>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</si>
  <si>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</si>
  <si>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</si>
  <si>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</si>
  <si>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</si>
  <si>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</si>
  <si>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</si>
  <si>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</si>
  <si>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</si>
  <si>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</si>
  <si>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</si>
  <si>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</si>
  <si>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</si>
  <si>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</si>
  <si>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</si>
  <si>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</si>
  <si>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</si>
  <si>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</si>
  <si>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</si>
  <si>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</si>
  <si>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</si>
  <si>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</si>
  <si>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</si>
  <si>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</si>
  <si>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</si>
  <si>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</si>
  <si>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</si>
  <si>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</si>
  <si>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</si>
  <si>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</si>
  <si>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</si>
  <si>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</si>
  <si>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</si>
  <si>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</si>
  <si>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</si>
  <si>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</si>
  <si>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</si>
  <si>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</si>
  <si>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</si>
  <si>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</si>
  <si>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</si>
  <si>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</si>
  <si>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</si>
  <si>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</si>
  <si>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</si>
  <si>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</si>
  <si>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</si>
  <si>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</si>
  <si>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</si>
  <si>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</si>
  <si>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</si>
  <si>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</si>
  <si>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</si>
  <si>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</si>
  <si>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</si>
  <si>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</si>
  <si>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</si>
  <si>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</si>
  <si>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</si>
  <si>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</si>
  <si>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</si>
  <si>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</si>
  <si>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</si>
  <si>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</si>
  <si>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</si>
  <si>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</si>
  <si>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</si>
  <si>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</si>
  <si>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</si>
  <si>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</si>
  <si>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</si>
  <si>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</si>
  <si>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</si>
  <si>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</si>
  <si>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</si>
  <si>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</si>
  <si>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</si>
  <si>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</si>
  <si>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</si>
  <si>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</si>
  <si>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</si>
  <si>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</si>
  <si>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</si>
  <si>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</si>
  <si>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</si>
  <si>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</si>
  <si>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</si>
  <si>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</si>
  <si>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</si>
  <si>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</si>
  <si>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</si>
  <si>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</si>
  <si>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</si>
  <si>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</si>
  <si>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</si>
  <si>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</si>
  <si>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</si>
  <si>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</si>
  <si>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</si>
  <si>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</si>
  <si>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</si>
  <si>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</si>
  <si>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</si>
  <si>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</si>
  <si>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</si>
  <si>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</si>
  <si>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</si>
  <si>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</si>
  <si>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</si>
  <si>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</si>
  <si>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</si>
  <si>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</si>
  <si>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</si>
  <si>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</si>
  <si>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</si>
  <si>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</si>
  <si>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</si>
  <si>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</si>
  <si>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</si>
  <si>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</si>
  <si>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</si>
  <si>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</si>
  <si>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</si>
  <si>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</si>
  <si>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</si>
  <si>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</si>
  <si>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</si>
  <si>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</si>
  <si>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</si>
  <si>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</si>
  <si>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</si>
  <si>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</si>
  <si>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</si>
  <si>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</si>
  <si>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</si>
  <si>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</si>
  <si>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</si>
  <si>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</si>
  <si>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</si>
  <si>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</si>
  <si>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</si>
  <si>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</si>
  <si>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</si>
  <si>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</si>
  <si>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</si>
  <si>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</si>
  <si>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</si>
  <si>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</si>
  <si>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</si>
  <si>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</si>
  <si>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</si>
  <si>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</si>
  <si>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</si>
  <si>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</si>
  <si>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</si>
  <si>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</si>
  <si>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</si>
  <si>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</si>
  <si>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</si>
  <si>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</si>
  <si>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</si>
  <si>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</si>
  <si>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</si>
  <si>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</si>
  <si>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</si>
  <si>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</si>
  <si>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</si>
  <si>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</si>
  <si>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</si>
  <si>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</si>
  <si>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</si>
  <si>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</si>
  <si>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</si>
  <si>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</si>
  <si>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</si>
  <si>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</si>
  <si>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</si>
  <si>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</si>
  <si>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</si>
  <si>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</si>
  <si>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</si>
  <si>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</si>
  <si>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</si>
  <si>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</si>
  <si>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</si>
  <si>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</si>
  <si>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</si>
  <si>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</si>
  <si>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</si>
  <si>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</si>
  <si>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</si>
  <si>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</si>
  <si>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</si>
  <si>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</si>
  <si>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</si>
  <si>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</si>
  <si>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</si>
  <si>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</si>
  <si>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</si>
  <si>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</si>
  <si>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</si>
  <si>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</si>
  <si>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</si>
  <si>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</si>
  <si>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</si>
  <si>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</si>
  <si>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</si>
  <si>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</si>
  <si>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</si>
  <si>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</si>
  <si>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</si>
  <si>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</si>
  <si>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</si>
  <si>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</si>
  <si>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</si>
  <si>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</si>
  <si>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</si>
  <si>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</si>
  <si>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</si>
  <si>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</si>
  <si>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</si>
  <si>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</si>
  <si>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</si>
  <si>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</si>
  <si>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</si>
  <si>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</si>
  <si>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</si>
  <si>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</si>
  <si>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</si>
  <si>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</si>
  <si>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</si>
  <si>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</si>
  <si>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</si>
  <si>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</si>
  <si>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</si>
  <si>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</si>
  <si>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</si>
  <si>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</si>
  <si>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</si>
  <si>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</si>
  <si>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</si>
  <si>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</si>
  <si>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</si>
  <si>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</si>
  <si>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</si>
  <si>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</si>
  <si>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</si>
  <si>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</si>
  <si>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</si>
  <si>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</si>
  <si>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</si>
  <si>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</si>
  <si>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</si>
  <si>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</si>
  <si>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</si>
  <si>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</si>
  <si>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</si>
  <si>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</si>
  <si>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</si>
  <si>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</si>
  <si>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</si>
  <si>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</si>
  <si>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</si>
  <si>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</si>
  <si>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</si>
  <si>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</si>
  <si>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</si>
  <si>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</si>
  <si>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</si>
  <si>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</si>
  <si>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</si>
  <si>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</si>
  <si>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</si>
  <si>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</si>
  <si>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</si>
  <si>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</si>
  <si>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</si>
  <si>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</si>
  <si>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</si>
  <si>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</si>
  <si>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</si>
  <si>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</si>
  <si>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</si>
  <si>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</si>
  <si>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</si>
  <si>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</si>
  <si>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</si>
  <si>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</si>
  <si>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</si>
  <si>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</si>
  <si>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</si>
  <si>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</si>
  <si>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</si>
  <si>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</si>
  <si>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</si>
  <si>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</si>
  <si>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</si>
  <si>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</si>
  <si>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</si>
  <si>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</si>
  <si>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</si>
  <si>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</si>
  <si>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</si>
  <si>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</si>
  <si>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</si>
  <si>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</si>
  <si>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</si>
  <si>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</si>
  <si>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</si>
  <si>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</si>
  <si>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</si>
  <si>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</si>
  <si>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</si>
  <si>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</si>
  <si>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</si>
  <si>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</si>
  <si>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</si>
  <si>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</si>
  <si>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</si>
  <si>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</si>
  <si>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</si>
  <si>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</si>
  <si>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</si>
  <si>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</si>
  <si>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</si>
  <si>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</si>
  <si>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</si>
  <si>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</si>
  <si>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</si>
  <si>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</si>
  <si>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</si>
  <si>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</si>
  <si>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</si>
  <si>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</si>
  <si>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</si>
  <si>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</si>
  <si>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</si>
  <si>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</si>
  <si>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</si>
  <si>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</si>
  <si>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</si>
  <si>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</si>
  <si>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</si>
  <si>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</si>
  <si>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</si>
  <si>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</si>
  <si>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</si>
  <si>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</si>
  <si>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</si>
  <si>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</si>
  <si>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</si>
  <si>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</si>
  <si>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</si>
  <si>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</si>
  <si>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</si>
  <si>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</si>
  <si>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</si>
  <si>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</si>
  <si>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</si>
  <si>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</si>
  <si>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</si>
  <si>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</si>
  <si>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</si>
  <si>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</si>
  <si>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</si>
  <si>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</si>
  <si>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</si>
  <si>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</si>
  <si>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</si>
  <si>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</si>
  <si>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</si>
  <si>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</si>
  <si>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</si>
  <si>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</si>
  <si>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</si>
  <si>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</si>
  <si>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</si>
  <si>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</si>
  <si>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</si>
  <si>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</si>
  <si>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</si>
  <si>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</si>
  <si>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</si>
  <si>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</si>
  <si>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</si>
  <si>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</si>
  <si>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</si>
  <si>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</si>
  <si>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</si>
  <si>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</si>
  <si>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</si>
  <si>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</si>
  <si>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</si>
  <si>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</si>
  <si>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</si>
  <si>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</si>
  <si>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</si>
  <si>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</si>
  <si>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</si>
  <si>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</si>
  <si>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</si>
  <si>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</si>
  <si>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</si>
  <si>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</si>
  <si>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</si>
  <si>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</si>
  <si>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</si>
  <si>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</si>
  <si>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</si>
  <si>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</si>
  <si>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</si>
  <si>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</si>
  <si>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</si>
  <si>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</si>
  <si>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</si>
  <si>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</si>
  <si>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</si>
  <si>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</si>
  <si>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</si>
  <si>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</si>
  <si>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</si>
  <si>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</si>
  <si>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</si>
  <si>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</si>
  <si>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</si>
  <si>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</si>
  <si>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</si>
  <si>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</si>
  <si>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</si>
  <si>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</si>
  <si>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</si>
  <si>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</si>
  <si>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</si>
  <si>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</si>
  <si>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</si>
  <si>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</si>
  <si>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</si>
  <si>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</si>
  <si>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</si>
  <si>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</si>
  <si>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</si>
  <si>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</si>
  <si>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</si>
  <si>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</si>
  <si>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</si>
  <si>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</si>
  <si>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</si>
  <si>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</si>
  <si>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</si>
  <si>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</si>
  <si>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</si>
  <si>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</si>
  <si>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</si>
  <si>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</si>
  <si>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</si>
  <si>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</si>
  <si>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</si>
  <si>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</si>
  <si>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</si>
  <si>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</si>
  <si>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</si>
  <si>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</si>
  <si>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</si>
  <si>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</si>
  <si>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</si>
  <si>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</si>
  <si>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</si>
  <si>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</si>
  <si>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</si>
  <si>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</si>
  <si>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</si>
  <si>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</si>
  <si>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</si>
  <si>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</si>
  <si>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</si>
  <si>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</si>
  <si>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</si>
  <si>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</si>
  <si>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</si>
  <si>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</si>
  <si>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</si>
  <si>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</si>
  <si>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</si>
  <si>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</si>
  <si>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</si>
  <si>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</si>
  <si>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</si>
  <si>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</si>
  <si>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</si>
  <si>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</si>
  <si>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</si>
  <si>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</si>
  <si>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</si>
  <si>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</si>
  <si>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</si>
  <si>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</si>
  <si>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</si>
  <si>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</si>
  <si>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</si>
  <si>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</si>
  <si>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</si>
  <si>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</si>
  <si>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</si>
  <si>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</si>
  <si>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</si>
  <si>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</si>
  <si>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</si>
  <si>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</si>
  <si>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</si>
  <si>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</si>
  <si>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</si>
  <si>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</si>
  <si>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</si>
  <si>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</si>
  <si>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</si>
  <si>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</si>
  <si>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</si>
  <si>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</si>
  <si>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</si>
  <si>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</si>
  <si>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</si>
  <si>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</si>
  <si>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</si>
  <si>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</si>
  <si>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</si>
  <si>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</si>
  <si>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</si>
  <si>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</si>
  <si>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</si>
  <si>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</si>
  <si>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</si>
  <si>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</si>
  <si>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</si>
  <si>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</si>
  <si>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</si>
  <si>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</si>
  <si>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</si>
  <si>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</si>
  <si>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</si>
  <si>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</si>
  <si>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</si>
  <si>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</si>
  <si>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</si>
  <si>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</si>
  <si>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</si>
  <si>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</si>
  <si>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</si>
  <si>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</si>
  <si>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</si>
  <si>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</si>
  <si>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</si>
  <si>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</si>
  <si>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</si>
  <si>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</si>
  <si>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</si>
  <si>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</si>
  <si>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</si>
  <si>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</si>
  <si>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</si>
  <si>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</si>
  <si>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</si>
  <si>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</si>
  <si>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</si>
  <si>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</si>
  <si>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</si>
  <si>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</si>
  <si>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</si>
  <si>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</si>
  <si>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</si>
  <si>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</si>
  <si>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</si>
  <si>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</si>
  <si>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</si>
  <si>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</si>
  <si>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</si>
  <si>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</si>
  <si>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</si>
  <si>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</si>
  <si>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</si>
  <si>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</si>
  <si>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</si>
  <si>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</si>
  <si>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</si>
  <si>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</si>
  <si>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</si>
  <si>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</si>
  <si>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</si>
  <si>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</si>
  <si>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</si>
  <si>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</si>
  <si>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</si>
  <si>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</si>
  <si>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</si>
  <si>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</si>
  <si>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</si>
  <si>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</si>
  <si>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</si>
  <si>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</si>
  <si>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</si>
  <si>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</si>
  <si>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</si>
  <si>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</si>
  <si>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</si>
  <si>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</si>
  <si>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</si>
  <si>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</si>
  <si>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</si>
  <si>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</si>
  <si>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</si>
  <si>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</si>
  <si>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</si>
  <si>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</si>
  <si>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</si>
  <si>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</si>
  <si>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</si>
  <si>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</si>
  <si>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</si>
  <si>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</si>
  <si>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</si>
  <si>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</si>
  <si>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</si>
  <si>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</si>
  <si>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</si>
  <si>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</si>
  <si>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</si>
  <si>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</si>
  <si>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</si>
  <si>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</si>
  <si>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</si>
  <si>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</si>
  <si>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</si>
  <si>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</si>
  <si>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</si>
  <si>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</si>
  <si>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</si>
  <si>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</si>
  <si>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</si>
  <si>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</si>
  <si>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</si>
  <si>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</si>
  <si>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</si>
  <si>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</si>
  <si>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</si>
  <si>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</si>
  <si>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</si>
  <si>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</si>
  <si>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</si>
  <si>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</si>
  <si>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</si>
  <si>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</si>
  <si>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</si>
  <si>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</si>
  <si>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</si>
  <si>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</si>
  <si>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</si>
  <si>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</si>
  <si>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</si>
  <si>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</si>
  <si>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</si>
  <si>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</si>
  <si>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</si>
  <si>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</si>
  <si>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</si>
  <si>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</si>
  <si>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</si>
  <si>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</si>
  <si>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</si>
  <si>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</si>
  <si>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</si>
  <si>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</si>
  <si>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</si>
  <si>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</si>
  <si>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</si>
  <si>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</si>
  <si>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</si>
  <si>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</si>
  <si>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</si>
  <si>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</si>
  <si>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</si>
  <si>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</si>
  <si>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</si>
  <si>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</si>
  <si>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</si>
  <si>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</si>
  <si>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</si>
  <si>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</si>
  <si>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</si>
  <si>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</si>
  <si>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</si>
  <si>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</si>
  <si>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</si>
  <si>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</si>
  <si>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</si>
  <si>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</si>
  <si>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</si>
  <si>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</si>
  <si>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</si>
  <si>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</si>
  <si>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</si>
  <si>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</si>
  <si>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</si>
  <si>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</si>
  <si>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</si>
  <si>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</si>
  <si>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</si>
  <si>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</si>
  <si>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</si>
  <si>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</si>
  <si>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</si>
  <si>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</si>
  <si>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</si>
  <si>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</si>
  <si>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</si>
  <si>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</si>
  <si>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</si>
  <si>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</si>
  <si>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</si>
  <si>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</si>
  <si>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</si>
  <si>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</si>
  <si>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</si>
  <si>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</si>
  <si>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</si>
  <si>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</si>
  <si>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</si>
  <si>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</si>
  <si>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</si>
  <si>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</si>
  <si>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</si>
  <si>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</si>
  <si>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</si>
  <si>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</si>
  <si>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</si>
  <si>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</si>
  <si>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</si>
  <si>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</si>
  <si>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</si>
  <si>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</si>
  <si>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</si>
  <si>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</si>
  <si>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</si>
  <si>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</si>
  <si>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</si>
  <si>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</si>
  <si>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</si>
  <si>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</si>
  <si>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</si>
  <si>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</si>
  <si>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</si>
  <si>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</si>
  <si>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</si>
  <si>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</si>
  <si>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</si>
  <si>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</si>
  <si>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</si>
  <si>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</si>
  <si>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</si>
  <si>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</si>
  <si>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</si>
  <si>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</si>
  <si>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</si>
  <si>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</si>
  <si>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</si>
  <si>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</si>
  <si>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</si>
  <si>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</si>
  <si>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</si>
  <si>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</si>
  <si>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</si>
  <si>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</si>
  <si>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</si>
  <si>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</si>
  <si>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</si>
  <si>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</si>
  <si>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</si>
  <si>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</si>
  <si>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</si>
  <si>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</si>
  <si>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</si>
  <si>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</si>
  <si>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</si>
  <si>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</si>
  <si>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</si>
  <si>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</si>
  <si>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</si>
  <si>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</si>
  <si>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</si>
  <si>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</si>
  <si>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</si>
  <si>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</si>
  <si>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</si>
  <si>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</si>
  <si>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</si>
  <si>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</si>
  <si>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</si>
  <si>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</si>
  <si>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</si>
  <si>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</si>
  <si>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</si>
  <si>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</si>
  <si>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</si>
  <si>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</si>
  <si>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</si>
  <si>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</si>
  <si>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</si>
  <si>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</si>
  <si>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</si>
  <si>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</si>
  <si>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</si>
  <si>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</si>
  <si>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</si>
  <si>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</si>
  <si>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</si>
  <si>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</si>
  <si>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</si>
  <si>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</si>
  <si>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</si>
  <si>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</si>
  <si>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</si>
  <si>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</si>
  <si>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</si>
  <si>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</si>
  <si>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</si>
  <si>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</si>
  <si>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</si>
  <si>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</si>
  <si>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</si>
  <si>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</si>
  <si>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</si>
  <si>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</si>
  <si>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</si>
  <si>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</si>
  <si>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</si>
  <si>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</si>
  <si>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</si>
  <si>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</si>
  <si>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</si>
  <si>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</si>
  <si>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</si>
  <si>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</si>
  <si>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</si>
  <si>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</si>
  <si>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</si>
  <si>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</si>
  <si>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</si>
  <si>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</si>
  <si>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</si>
  <si>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</si>
  <si>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</si>
  <si>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</si>
  <si>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</si>
  <si>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</si>
  <si>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</si>
  <si>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</si>
  <si>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</si>
  <si>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</si>
  <si>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</si>
  <si>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</si>
  <si>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</si>
  <si>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</si>
  <si>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</si>
  <si>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</si>
  <si>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</si>
  <si>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</si>
  <si>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</si>
  <si>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</si>
  <si>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</si>
  <si>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</si>
  <si>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</si>
  <si>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</si>
  <si>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</si>
  <si>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</si>
  <si>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</si>
  <si>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</si>
  <si>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</si>
  <si>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</si>
  <si>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</si>
  <si>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</si>
  <si>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</si>
  <si>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</si>
  <si>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</si>
  <si>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</si>
  <si>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</si>
  <si>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</si>
  <si>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</si>
  <si>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</si>
  <si>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</si>
  <si>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</si>
  <si>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</si>
  <si>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</si>
  <si>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</si>
  <si>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</si>
  <si>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</si>
  <si>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</si>
  <si>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</si>
  <si>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</si>
  <si>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</si>
  <si>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</si>
  <si>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</si>
  <si>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</si>
  <si>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</si>
  <si>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</si>
  <si>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</si>
  <si>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</si>
  <si>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</si>
  <si>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</si>
  <si>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</si>
  <si>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</si>
  <si>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</si>
  <si>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</si>
  <si>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</si>
  <si>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</si>
  <si>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</si>
  <si>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</si>
  <si>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</si>
  <si>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</si>
  <si>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</si>
  <si>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</si>
  <si>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</si>
  <si>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</si>
  <si>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</si>
  <si>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</si>
  <si>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</si>
  <si>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</si>
  <si>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</si>
  <si>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</si>
  <si>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</si>
  <si>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</si>
  <si>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</si>
  <si>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</si>
  <si>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</si>
  <si>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</si>
  <si>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</si>
  <si>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</si>
  <si>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</si>
  <si>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</si>
  <si>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</si>
  <si>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</si>
  <si>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</si>
  <si>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</si>
  <si>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</si>
  <si>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</si>
  <si>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</si>
  <si>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</si>
  <si>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</si>
  <si>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</si>
  <si>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</si>
  <si>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</si>
  <si>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</si>
  <si>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</si>
  <si>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</si>
  <si>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</si>
  <si>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</si>
  <si>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</si>
  <si>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</si>
  <si>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</si>
  <si>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</si>
  <si>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</si>
  <si>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</si>
  <si>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</si>
  <si>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</si>
  <si>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</si>
  <si>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</si>
  <si>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</si>
  <si>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</si>
  <si>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</si>
  <si>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</si>
  <si>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</si>
  <si>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</si>
  <si>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</si>
  <si>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</si>
  <si>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</si>
  <si>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</si>
  <si>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</si>
  <si>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</si>
  <si>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</si>
  <si>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</si>
  <si>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</si>
  <si>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</si>
  <si>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</si>
  <si>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</si>
  <si>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</si>
  <si>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</si>
  <si>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</si>
  <si>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</si>
  <si>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</si>
  <si>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</si>
  <si>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</si>
  <si>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</si>
  <si>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</si>
  <si>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</si>
  <si>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</si>
  <si>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</si>
  <si>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</si>
  <si>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</si>
  <si>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</si>
  <si>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</si>
  <si>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</si>
  <si>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</si>
  <si>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</si>
  <si>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</si>
  <si>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</si>
  <si>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</si>
  <si>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</si>
  <si>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</si>
  <si>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</si>
  <si>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</si>
  <si>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</si>
  <si>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</si>
  <si>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</si>
  <si>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</si>
  <si>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</si>
  <si>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</si>
  <si>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</si>
  <si>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</si>
  <si>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</si>
  <si>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</si>
  <si>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</si>
  <si>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</si>
  <si>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</si>
  <si>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</si>
  <si>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</si>
  <si>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</si>
  <si>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</si>
  <si>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</si>
  <si>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</si>
  <si>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</si>
  <si>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</si>
  <si>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</si>
  <si>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</si>
  <si>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</si>
  <si>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</si>
  <si>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</si>
  <si>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</si>
  <si>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</si>
  <si>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</si>
  <si>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</si>
  <si>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</si>
  <si>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</si>
  <si>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</si>
  <si>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</si>
  <si>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</si>
  <si>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</si>
  <si>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</si>
  <si>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</si>
  <si>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</si>
  <si>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</si>
  <si>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</si>
  <si>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</si>
  <si>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</si>
  <si>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</si>
  <si>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</si>
  <si>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</si>
  <si>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</si>
  <si>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</si>
  <si>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</si>
  <si>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</si>
  <si>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</si>
  <si>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</si>
  <si>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</si>
  <si>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</si>
  <si>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</si>
  <si>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</si>
  <si>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</si>
  <si>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</si>
  <si>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</si>
  <si>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</si>
  <si>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</si>
  <si>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</si>
  <si>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</si>
  <si>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</si>
  <si>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</si>
  <si>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</si>
  <si>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</si>
  <si>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</si>
  <si>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</si>
  <si>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</si>
  <si>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</si>
  <si>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</si>
  <si>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</si>
  <si>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</si>
  <si>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</si>
  <si>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</si>
  <si>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</si>
  <si>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</si>
  <si>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</si>
  <si>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</si>
  <si>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</si>
  <si>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</si>
  <si>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</si>
  <si>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</si>
  <si>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</si>
  <si>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</si>
  <si>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</si>
  <si>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</si>
  <si>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</si>
  <si>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</si>
  <si>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</si>
  <si>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</si>
  <si>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</si>
  <si>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</si>
  <si>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</si>
  <si>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</si>
  <si>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</si>
  <si>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</si>
  <si>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</si>
  <si>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</si>
  <si>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</si>
  <si>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</si>
  <si>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</si>
  <si>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</si>
  <si>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</si>
  <si>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</si>
  <si>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</si>
  <si>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</si>
  <si>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</si>
  <si>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</si>
  <si>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</si>
  <si>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</si>
  <si>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</si>
  <si>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</si>
  <si>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</si>
  <si>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</si>
  <si>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</si>
  <si>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</si>
  <si>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</si>
  <si>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</si>
  <si>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</si>
  <si>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</si>
  <si>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</si>
  <si>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</si>
  <si>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</si>
  <si>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</si>
  <si>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</si>
  <si>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</si>
  <si>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</si>
  <si>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</si>
  <si>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</si>
  <si>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</si>
  <si>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</si>
  <si>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</si>
  <si>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</si>
  <si>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</si>
  <si>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</si>
  <si>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</si>
  <si>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</si>
  <si>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</si>
  <si>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</si>
  <si>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</si>
  <si>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</si>
  <si>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</si>
  <si>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</si>
  <si>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</si>
  <si>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</si>
  <si>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</si>
  <si>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</si>
  <si>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</si>
  <si>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</si>
  <si>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</si>
  <si>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</si>
  <si>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</si>
  <si>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</si>
  <si>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</si>
  <si>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</si>
  <si>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</si>
  <si>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</si>
  <si>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</si>
  <si>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</si>
  <si>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</si>
  <si>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</si>
  <si>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</si>
  <si>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</si>
  <si>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</si>
  <si>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</si>
  <si>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</si>
  <si>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</si>
  <si>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</si>
  <si>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</si>
  <si>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</si>
  <si>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</si>
  <si>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</si>
  <si>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</si>
  <si>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</si>
  <si>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</si>
  <si>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</si>
  <si>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</si>
  <si>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</si>
  <si>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</si>
  <si>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</si>
  <si>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</si>
  <si>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</si>
  <si>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</si>
  <si>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</si>
  <si>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</si>
  <si>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</si>
  <si>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</si>
  <si>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</si>
  <si>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</si>
  <si>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</si>
  <si>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</si>
  <si>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</si>
  <si>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</si>
  <si>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</si>
  <si>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</si>
  <si>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</si>
  <si>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</si>
  <si>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</si>
  <si>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</si>
  <si>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</si>
  <si>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</si>
  <si>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</si>
  <si>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</si>
  <si>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</si>
  <si>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</si>
  <si>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</si>
  <si>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</si>
  <si>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</si>
  <si>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</si>
  <si>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</si>
  <si>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</si>
  <si>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</si>
  <si>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</si>
  <si>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</si>
  <si>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</si>
  <si>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</si>
  <si>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</si>
  <si>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</si>
  <si>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</si>
  <si>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</si>
  <si>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</si>
  <si>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</si>
  <si>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</si>
  <si>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</si>
  <si>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</si>
  <si>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</si>
  <si>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</si>
  <si>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</si>
  <si>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</si>
  <si>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</si>
  <si>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</si>
  <si>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</si>
  <si>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</si>
  <si>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</si>
  <si>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</si>
  <si>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</si>
  <si>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</si>
  <si>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</si>
  <si>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</si>
  <si>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</si>
  <si>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</si>
  <si>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</si>
  <si>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</si>
  <si>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</si>
  <si>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</si>
  <si>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</si>
  <si>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</si>
  <si>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</si>
  <si>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</si>
  <si>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</si>
  <si>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</si>
  <si>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</si>
  <si>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</si>
  <si>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</si>
  <si>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</si>
  <si>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</si>
  <si>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</si>
  <si>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</si>
  <si>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</si>
  <si>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</si>
  <si>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</si>
  <si>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</si>
  <si>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</si>
  <si>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</si>
  <si>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</si>
  <si>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</si>
  <si>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</si>
  <si>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</si>
  <si>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</si>
  <si>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</si>
  <si>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</si>
  <si>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</si>
  <si>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</si>
  <si>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</si>
  <si>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</si>
  <si>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</si>
  <si>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</si>
  <si>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</si>
  <si>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</si>
  <si>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</si>
  <si>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</si>
  <si>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</si>
  <si>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</si>
  <si>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</si>
  <si>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</si>
  <si>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</si>
  <si>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</si>
  <si>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</si>
  <si>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</si>
  <si>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</si>
  <si>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</si>
  <si>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</si>
  <si>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</si>
  <si>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</si>
  <si>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</si>
  <si>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</si>
  <si>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</si>
  <si>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</si>
  <si>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</si>
  <si>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</si>
  <si>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</si>
  <si>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</si>
  <si>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</si>
  <si>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</si>
  <si>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</si>
  <si>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</si>
  <si>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</si>
  <si>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</si>
  <si>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</si>
  <si>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</si>
  <si>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</si>
  <si>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</si>
  <si>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</si>
  <si>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</si>
  <si>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</si>
  <si>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</si>
  <si>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</si>
  <si>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</si>
  <si>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</si>
  <si>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</si>
  <si>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</si>
  <si>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</si>
  <si>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</si>
  <si>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</si>
  <si>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</si>
  <si>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</si>
  <si>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</si>
  <si>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</si>
  <si>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</si>
  <si>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</si>
  <si>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</si>
  <si>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</si>
  <si>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</si>
  <si>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</si>
  <si>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</si>
  <si>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</si>
  <si>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</si>
  <si>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</si>
  <si>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</si>
  <si>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</si>
  <si>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</si>
  <si>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</si>
  <si>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</si>
  <si>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</si>
  <si>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</si>
  <si>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</si>
  <si>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</si>
  <si>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</si>
  <si>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</si>
  <si>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</si>
  <si>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</si>
  <si>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</si>
  <si>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</si>
  <si>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</si>
  <si>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</si>
  <si>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</si>
  <si>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</si>
  <si>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</si>
  <si>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</si>
  <si>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</si>
  <si>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</si>
  <si>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</si>
  <si>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</si>
  <si>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</si>
  <si>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</si>
  <si>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</si>
  <si>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</si>
  <si>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</si>
  <si>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</si>
  <si>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</si>
  <si>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</si>
  <si>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</si>
  <si>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</si>
  <si>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</si>
  <si>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</si>
  <si>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</si>
  <si>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</si>
  <si>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</si>
  <si>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</si>
  <si>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</si>
  <si>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</si>
  <si>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</si>
  <si>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</si>
  <si>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</si>
  <si>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</si>
  <si>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</si>
  <si>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</si>
  <si>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</si>
  <si>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</si>
  <si>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</si>
  <si>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</si>
  <si>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</si>
  <si>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</si>
  <si>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</si>
  <si>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</si>
  <si>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</si>
  <si>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</si>
  <si>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</si>
  <si>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</si>
  <si>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</si>
  <si>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</si>
  <si>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</si>
  <si>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</si>
  <si>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</si>
  <si>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</si>
  <si>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</si>
  <si>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</si>
  <si>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</si>
  <si>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</si>
  <si>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</si>
  <si>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</si>
  <si>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</si>
  <si>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</si>
  <si>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</si>
  <si>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</si>
  <si>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</si>
  <si>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</si>
  <si>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</si>
  <si>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</si>
  <si>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</si>
  <si>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</si>
  <si>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</si>
  <si>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</si>
  <si>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</si>
  <si>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</si>
  <si>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</si>
  <si>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</si>
  <si>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</si>
  <si>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</si>
  <si>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</si>
  <si>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</si>
  <si>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</si>
  <si>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</si>
  <si>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</si>
  <si>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</si>
  <si>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</si>
  <si>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</si>
  <si>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</si>
  <si>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</si>
  <si>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</si>
  <si>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</si>
  <si>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</si>
  <si>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</si>
  <si>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</si>
  <si>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</si>
  <si>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</si>
  <si>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</si>
  <si>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</si>
  <si>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</si>
  <si>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</si>
  <si>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</si>
  <si>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</si>
  <si>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</si>
  <si>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</si>
  <si>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</si>
  <si>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</si>
  <si>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</si>
  <si>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</si>
  <si>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</si>
  <si>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</si>
  <si>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</si>
  <si>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</si>
  <si>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</si>
  <si>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</si>
  <si>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</si>
  <si>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</si>
  <si>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</si>
  <si>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</si>
  <si>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</si>
  <si>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</si>
  <si>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</si>
  <si>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</si>
  <si>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</si>
  <si>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</si>
  <si>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</si>
  <si>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</si>
  <si>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</si>
  <si>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</si>
  <si>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</si>
  <si>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</si>
  <si>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</si>
  <si>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</si>
  <si>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</si>
  <si>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</si>
  <si>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</si>
  <si>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</si>
  <si>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</si>
  <si>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</si>
  <si>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</si>
  <si>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</si>
  <si>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</si>
  <si>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</si>
  <si>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</si>
  <si>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</si>
  <si>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</si>
  <si>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</si>
  <si>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</si>
  <si>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</si>
  <si>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</si>
  <si>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</si>
  <si>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</si>
  <si>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</si>
  <si>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</si>
  <si>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</si>
  <si>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</si>
  <si>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</si>
  <si>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</si>
  <si>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</si>
  <si>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</si>
  <si>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</si>
  <si>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</si>
  <si>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</si>
  <si>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</si>
  <si>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</si>
  <si>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</si>
  <si>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</si>
  <si>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</si>
  <si>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</si>
  <si>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</si>
  <si>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</si>
  <si>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</si>
  <si>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</si>
  <si>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</si>
  <si>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</si>
  <si>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</si>
  <si>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</si>
  <si>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</si>
  <si>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</si>
  <si>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</si>
  <si>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</si>
  <si>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</si>
  <si>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</si>
  <si>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</si>
  <si>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</si>
  <si>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</si>
  <si>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</si>
  <si>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</si>
  <si>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</si>
  <si>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</si>
  <si>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</si>
  <si>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</si>
  <si>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</si>
  <si>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</si>
  <si>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</si>
  <si>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</si>
  <si>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</si>
  <si>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</si>
  <si>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</si>
  <si>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</si>
  <si>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</si>
  <si>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</si>
  <si>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</si>
  <si>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</si>
  <si>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</si>
  <si>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</si>
  <si>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</si>
  <si>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</si>
  <si>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</si>
  <si>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</si>
  <si>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</si>
  <si>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</si>
  <si>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</si>
  <si>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</si>
  <si>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</si>
  <si>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</si>
  <si>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</si>
  <si>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</si>
  <si>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</si>
  <si>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</si>
  <si>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</si>
  <si>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</si>
  <si>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</si>
  <si>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</si>
  <si>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</si>
  <si>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</si>
  <si>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</si>
  <si>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</si>
  <si>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</si>
  <si>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</si>
  <si>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</si>
  <si>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</si>
  <si>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</si>
  <si>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</si>
  <si>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</si>
  <si>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</si>
  <si>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</si>
  <si>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</si>
  <si>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</si>
  <si>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</si>
  <si>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</si>
  <si>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</si>
  <si>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</si>
  <si>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</si>
  <si>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</si>
  <si>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</si>
  <si>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</si>
  <si>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</si>
  <si>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</si>
  <si>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</si>
  <si>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</si>
  <si>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</si>
  <si>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</si>
  <si>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</si>
  <si>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</si>
  <si>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</si>
  <si>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</si>
  <si>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</si>
  <si>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</si>
  <si>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</si>
  <si>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</si>
  <si>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</si>
  <si>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</si>
  <si>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</si>
  <si>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</si>
  <si>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</si>
  <si>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</si>
  <si>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</si>
  <si>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</si>
  <si>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</si>
  <si>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</si>
  <si>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</si>
  <si>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</si>
  <si>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</si>
  <si>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</si>
  <si>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</si>
  <si>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</si>
  <si>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</si>
  <si>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</si>
  <si>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</si>
  <si>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</si>
  <si>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</si>
  <si>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</si>
  <si>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</si>
  <si>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</si>
  <si>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</si>
  <si>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</si>
  <si>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</si>
  <si>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</si>
  <si>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</si>
  <si>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</si>
  <si>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</si>
  <si>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</si>
  <si>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</si>
  <si>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</si>
  <si>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</si>
  <si>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</si>
  <si>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</si>
  <si>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</si>
  <si>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</si>
  <si>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</si>
  <si>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</si>
  <si>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</si>
  <si>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</si>
  <si>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</si>
  <si>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</si>
  <si>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</si>
  <si>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</si>
  <si>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</si>
  <si>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</si>
  <si>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</si>
  <si>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</si>
  <si>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</si>
  <si>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</si>
  <si>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</si>
  <si>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</si>
  <si>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</si>
  <si>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</si>
  <si>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</si>
  <si>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</si>
  <si>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</si>
  <si>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</si>
  <si>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</si>
  <si>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</si>
  <si>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</si>
  <si>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</si>
  <si>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</si>
  <si>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</si>
  <si>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</si>
  <si>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</si>
  <si>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</si>
  <si>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</si>
  <si>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</si>
  <si>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</si>
  <si>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</si>
  <si>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</si>
  <si>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</si>
  <si>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</si>
  <si>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</si>
  <si>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</si>
  <si>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</si>
  <si>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</si>
  <si>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</si>
  <si>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</si>
  <si>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</si>
  <si>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</si>
  <si>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</si>
  <si>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</si>
  <si>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</si>
  <si>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</si>
  <si>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</si>
  <si>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</si>
  <si>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</si>
  <si>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</si>
  <si>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</si>
  <si>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</si>
  <si>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</si>
  <si>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</si>
  <si>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</si>
  <si>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</si>
  <si>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</si>
  <si>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</si>
  <si>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</si>
  <si>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</si>
  <si>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</si>
  <si>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</si>
  <si>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</si>
  <si>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</si>
  <si>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</si>
  <si>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</si>
  <si>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</si>
  <si>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</si>
  <si>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</si>
  <si>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</si>
  <si>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</si>
  <si>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</si>
  <si>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</si>
  <si>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</si>
  <si>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</si>
  <si>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</si>
  <si>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</si>
  <si>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</si>
  <si>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</si>
  <si>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</si>
  <si>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</si>
  <si>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</si>
  <si>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</si>
  <si>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</si>
  <si>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</si>
  <si>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</si>
  <si>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</si>
  <si>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</si>
  <si>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</si>
  <si>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</si>
  <si>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</si>
  <si>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</si>
  <si>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</si>
  <si>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</si>
  <si>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</si>
  <si>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</si>
  <si>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</si>
  <si>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</si>
  <si>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</si>
  <si>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</si>
  <si>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</si>
  <si>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</si>
  <si>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</si>
  <si>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</si>
  <si>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</si>
  <si>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</si>
  <si>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</si>
  <si>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</si>
  <si>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</si>
  <si>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</si>
  <si>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</si>
  <si>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</si>
  <si>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</si>
  <si>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</si>
  <si>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</si>
  <si>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</si>
  <si>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</si>
  <si>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</si>
  <si>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</si>
  <si>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</si>
  <si>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</si>
  <si>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</si>
  <si>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</si>
  <si>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</si>
  <si>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</si>
  <si>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</si>
  <si>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</si>
  <si>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</si>
  <si>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</si>
  <si>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</si>
  <si>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</si>
  <si>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</si>
  <si>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</si>
  <si>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</si>
  <si>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</si>
  <si>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</si>
  <si>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</si>
  <si>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</si>
  <si>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</si>
  <si>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</si>
  <si>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</si>
  <si>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</si>
  <si>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</si>
  <si>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</si>
  <si>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</si>
  <si>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</si>
  <si>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</si>
  <si>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</si>
  <si>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</si>
  <si>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</si>
  <si>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</si>
  <si>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</si>
  <si>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</si>
  <si>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</si>
  <si>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</si>
  <si>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</si>
  <si>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</si>
  <si>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</si>
  <si>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</si>
  <si>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</si>
  <si>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</si>
  <si>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</si>
  <si>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</si>
  <si>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</si>
  <si>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</si>
  <si>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</si>
  <si>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</si>
  <si>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</si>
  <si>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</si>
  <si>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</si>
  <si>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</si>
  <si>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</si>
  <si>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</si>
  <si>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</si>
  <si>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</si>
  <si>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</si>
  <si>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</si>
  <si>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</si>
  <si>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</si>
  <si>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</si>
  <si>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</si>
  <si>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</si>
  <si>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</si>
  <si>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</si>
  <si>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</si>
  <si>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</si>
  <si>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</si>
  <si>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</si>
  <si>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</si>
  <si>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</si>
  <si>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</si>
  <si>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</si>
  <si>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</si>
  <si>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</si>
  <si>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</si>
  <si>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</si>
  <si>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</si>
  <si>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</si>
  <si>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</si>
  <si>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</si>
  <si>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</si>
  <si>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</si>
  <si>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</si>
  <si>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</si>
  <si>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</si>
  <si>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</si>
  <si>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</si>
  <si>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</si>
  <si>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</si>
  <si>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</si>
  <si>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</si>
  <si>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</si>
  <si>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</si>
  <si>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</si>
  <si>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</si>
  <si>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</si>
  <si>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</si>
  <si>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</si>
  <si>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</si>
  <si>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</si>
  <si>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</si>
  <si>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</si>
  <si>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</si>
  <si>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</si>
  <si>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</si>
  <si>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</si>
  <si>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</si>
  <si>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</si>
  <si>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</si>
  <si>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</si>
  <si>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</si>
  <si>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</si>
  <si>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</si>
  <si>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</si>
  <si>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</si>
  <si>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</si>
  <si>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</si>
  <si>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</si>
  <si>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</si>
  <si>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</si>
  <si>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</si>
  <si>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</si>
  <si>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</si>
  <si>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</si>
  <si>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</si>
  <si>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</si>
  <si>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</si>
  <si>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</si>
  <si>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</si>
  <si>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</si>
  <si>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</si>
  <si>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</si>
  <si>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</si>
  <si>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</si>
  <si>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</si>
  <si>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</si>
  <si>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</si>
  <si>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</si>
  <si>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</si>
  <si>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</si>
  <si>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</si>
  <si>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</si>
  <si>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</si>
  <si>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</si>
  <si>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</si>
  <si>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</si>
  <si>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</si>
  <si>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</si>
  <si>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</si>
  <si>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</si>
  <si>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</si>
  <si>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</si>
  <si>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</si>
  <si>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</si>
  <si>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</si>
  <si>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</si>
  <si>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</si>
  <si>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</si>
  <si>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</si>
  <si>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</si>
  <si>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</si>
  <si>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</si>
  <si>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</si>
  <si>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</si>
  <si>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</si>
  <si>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</si>
  <si>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</si>
  <si>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</si>
  <si>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</si>
  <si>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</si>
  <si>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</si>
  <si>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</si>
  <si>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</si>
  <si>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</si>
  <si>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</si>
  <si>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</si>
  <si>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</si>
  <si>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</si>
  <si>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</si>
  <si>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</si>
  <si>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</si>
  <si>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</si>
  <si>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</si>
  <si>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</si>
  <si>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</si>
  <si>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</si>
  <si>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</si>
  <si>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</si>
  <si>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</si>
  <si>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</si>
  <si>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</si>
  <si>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</si>
  <si>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</si>
  <si>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</si>
  <si>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</si>
  <si>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</si>
  <si>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</si>
  <si>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</si>
  <si>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</si>
  <si>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</si>
  <si>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</si>
  <si>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</si>
  <si>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</si>
  <si>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</si>
  <si>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</si>
  <si>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</si>
  <si>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</si>
  <si>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</si>
  <si>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</si>
  <si>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</si>
  <si>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</si>
  <si>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</si>
  <si>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</si>
  <si>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</si>
  <si>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</si>
  <si>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</si>
  <si>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</si>
  <si>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</si>
  <si>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</si>
  <si>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</si>
  <si>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</si>
  <si>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</si>
  <si>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</si>
  <si>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</si>
  <si>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</si>
  <si>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</si>
  <si>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</si>
  <si>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</si>
  <si>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</si>
  <si>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</si>
  <si>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</si>
  <si>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</si>
  <si>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</si>
  <si>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</si>
  <si>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</si>
  <si>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</si>
  <si>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</si>
  <si>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</si>
  <si>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</si>
  <si>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</si>
  <si>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</si>
  <si>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</si>
  <si>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</si>
  <si>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</si>
  <si>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</si>
  <si>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</si>
  <si>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</si>
  <si>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</si>
  <si>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</si>
  <si>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</si>
  <si>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</si>
  <si>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</si>
  <si>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</si>
  <si>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</si>
  <si>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</si>
  <si>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</si>
  <si>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</si>
  <si>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</si>
  <si>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</si>
  <si>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</si>
  <si>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</si>
  <si>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</si>
  <si>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</si>
  <si>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</si>
  <si>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</si>
  <si>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</si>
  <si>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</si>
  <si>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</si>
  <si>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</si>
  <si>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</si>
  <si>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</si>
  <si>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</si>
  <si>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</si>
  <si>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</si>
  <si>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</si>
  <si>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</si>
  <si>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</si>
  <si>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</si>
  <si>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</si>
  <si>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</si>
  <si>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</si>
  <si>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</si>
  <si>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</si>
  <si>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</si>
  <si>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</si>
  <si>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</si>
  <si>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</si>
  <si>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</si>
  <si>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</si>
  <si>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</si>
  <si>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</si>
  <si>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</si>
  <si>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</si>
  <si>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</si>
  <si>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</si>
  <si>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</si>
  <si>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</si>
  <si>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</si>
  <si>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</si>
  <si>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</si>
  <si>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</si>
  <si>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</si>
  <si>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</si>
  <si>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</si>
  <si>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</si>
  <si>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</si>
  <si>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</si>
  <si>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</si>
  <si>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</si>
  <si>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</si>
  <si>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</si>
  <si>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</si>
  <si>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</si>
  <si>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</si>
  <si>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</si>
  <si>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</si>
  <si>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</si>
  <si>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</si>
  <si>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</si>
  <si>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</si>
  <si>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</si>
  <si>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</si>
  <si>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</si>
  <si>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</si>
  <si>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</si>
  <si>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</si>
  <si>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</si>
  <si>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</si>
  <si>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</si>
  <si>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</si>
  <si>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</si>
  <si>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</si>
  <si>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</si>
  <si>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</si>
  <si>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</si>
  <si>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</si>
  <si>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</si>
  <si>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</si>
  <si>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</si>
  <si>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</si>
  <si>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</si>
  <si>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</si>
  <si>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</si>
  <si>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</si>
  <si>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</si>
  <si>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</si>
  <si>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</si>
  <si>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</si>
  <si>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</si>
  <si>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</si>
  <si>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</si>
  <si>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</si>
  <si>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</si>
  <si>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</si>
  <si>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</si>
  <si>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</si>
  <si>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</si>
  <si>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</si>
  <si>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</si>
  <si>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</si>
  <si>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</si>
  <si>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</si>
  <si>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</si>
  <si>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</si>
  <si>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</si>
  <si>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</si>
  <si>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</si>
  <si>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</si>
  <si>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</si>
  <si>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</si>
  <si>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</si>
  <si>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</si>
  <si>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</si>
  <si>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</si>
  <si>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</si>
  <si>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</si>
  <si>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</si>
  <si>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</si>
  <si>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</si>
  <si>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</si>
  <si>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</si>
  <si>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</si>
  <si>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</si>
  <si>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</si>
  <si>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</si>
  <si>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</si>
  <si>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</si>
  <si>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</si>
  <si>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</si>
  <si>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</si>
  <si>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</si>
  <si>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</si>
  <si>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</si>
  <si>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</si>
  <si>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</si>
  <si>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</si>
  <si>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</si>
  <si>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</si>
  <si>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</si>
  <si>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</si>
  <si>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</si>
  <si>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</si>
  <si>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</si>
  <si>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</si>
  <si>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</si>
  <si>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</si>
  <si>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</si>
  <si>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</si>
  <si>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</si>
  <si>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</si>
  <si>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</si>
  <si>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</si>
  <si>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</si>
  <si>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</si>
  <si>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</si>
  <si>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</si>
  <si>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</si>
  <si>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</si>
  <si>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</si>
  <si>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</si>
  <si>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</si>
  <si>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</si>
  <si>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</si>
  <si>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</si>
  <si>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</si>
  <si>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</si>
  <si>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</si>
  <si>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</si>
  <si>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</si>
  <si>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</si>
  <si>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</si>
  <si>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</si>
  <si>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</si>
  <si>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</si>
  <si>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</si>
  <si>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</si>
  <si>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</si>
  <si>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</si>
  <si>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</si>
  <si>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</si>
  <si>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</si>
  <si>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</si>
  <si>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</si>
  <si>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</si>
  <si>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</si>
  <si>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</si>
  <si>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</si>
  <si>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</si>
  <si>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</si>
  <si>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</si>
  <si>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</si>
  <si>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</si>
  <si>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</si>
  <si>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</si>
  <si>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</si>
  <si>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</si>
  <si>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</si>
  <si>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</si>
  <si>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</si>
  <si>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</si>
  <si>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</si>
  <si>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</si>
  <si>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</si>
  <si>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</si>
  <si>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</si>
  <si>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</si>
  <si>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</si>
  <si>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</si>
  <si>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</si>
  <si>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</si>
  <si>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</si>
  <si>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</si>
  <si>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</si>
  <si>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</si>
  <si>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</si>
  <si>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</si>
  <si>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</si>
  <si>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</si>
  <si>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</si>
  <si>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</si>
  <si>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</si>
  <si>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</si>
  <si>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</si>
  <si>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</si>
  <si>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</si>
  <si>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</si>
  <si>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</si>
  <si>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</si>
  <si>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</si>
  <si>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</si>
  <si>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</si>
  <si>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</si>
  <si>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</si>
  <si>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</si>
  <si>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</si>
  <si>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</si>
  <si>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</si>
  <si>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</si>
  <si>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</si>
  <si>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</si>
  <si>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</si>
  <si>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</si>
  <si>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</si>
  <si>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</si>
  <si>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</si>
  <si>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</si>
  <si>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</si>
  <si>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</si>
  <si>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</si>
  <si>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</si>
  <si>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</si>
  <si>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</si>
  <si>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</si>
  <si>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</si>
  <si>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</si>
  <si>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</si>
  <si>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</si>
  <si>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</si>
  <si>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</si>
  <si>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</si>
  <si>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</si>
  <si>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</si>
  <si>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</si>
  <si>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</si>
  <si>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</si>
  <si>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</si>
  <si>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</si>
  <si>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</si>
  <si>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</si>
  <si>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</si>
  <si>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</si>
  <si>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</si>
  <si>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</si>
  <si>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</si>
  <si>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</si>
  <si>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</si>
  <si>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</si>
  <si>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</si>
  <si>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</si>
  <si>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</si>
  <si>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</si>
  <si>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</si>
  <si>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</si>
  <si>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</si>
  <si>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</si>
  <si>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</si>
  <si>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</si>
  <si>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</si>
  <si>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</si>
  <si>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</si>
  <si>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</si>
  <si>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</si>
  <si>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</si>
  <si>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</si>
  <si>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</si>
  <si>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</si>
  <si>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</si>
  <si>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</si>
  <si>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</si>
  <si>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</si>
  <si>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</si>
  <si>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</si>
  <si>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</si>
  <si>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</si>
  <si>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</si>
  <si>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</si>
  <si>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</si>
  <si>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</si>
  <si>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</si>
  <si>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</si>
  <si>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</si>
  <si>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</si>
  <si>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</si>
  <si>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</si>
  <si>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</si>
  <si>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</si>
  <si>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</si>
  <si>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</si>
  <si>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</si>
  <si>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</si>
  <si>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</si>
  <si>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</si>
  <si>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</si>
  <si>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</si>
  <si>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</si>
  <si>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</si>
  <si>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</si>
  <si>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</si>
  <si>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</si>
  <si>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</si>
  <si>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</si>
  <si>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</si>
  <si>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</si>
  <si>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</si>
  <si>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</si>
  <si>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</si>
  <si>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</si>
  <si>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</si>
  <si>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</si>
  <si>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</si>
  <si>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</si>
  <si>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</si>
  <si>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</si>
  <si>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</si>
  <si>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</si>
  <si>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</si>
  <si>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</si>
  <si>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</si>
  <si>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</si>
  <si>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</si>
  <si>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</si>
  <si>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</si>
  <si>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</si>
  <si>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</si>
  <si>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</si>
  <si>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</si>
  <si>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</si>
  <si>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</si>
  <si>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</si>
  <si>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</si>
  <si>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</si>
  <si>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</si>
  <si>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</si>
  <si>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</si>
  <si>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</si>
  <si>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</si>
  <si>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</si>
  <si>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</si>
  <si>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</si>
  <si>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</si>
  <si>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</si>
  <si>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</si>
  <si>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</si>
  <si>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</si>
  <si>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</si>
  <si>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</si>
  <si>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</si>
  <si>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</si>
  <si>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</si>
  <si>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</si>
  <si>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</si>
  <si>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</si>
  <si>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</si>
  <si>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</si>
  <si>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</si>
  <si>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</si>
  <si>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</si>
  <si>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</si>
  <si>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</si>
  <si>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</si>
  <si>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</si>
  <si>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</si>
  <si>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</si>
  <si>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</si>
  <si>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</si>
  <si>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</si>
  <si>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</si>
  <si>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</si>
  <si>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</si>
  <si>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</si>
  <si>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</si>
  <si>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</si>
  <si>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</si>
  <si>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</si>
  <si>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</si>
  <si>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</si>
  <si>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</si>
  <si>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</si>
  <si>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</si>
  <si>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</si>
  <si>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</si>
  <si>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</si>
  <si>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</si>
  <si>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</si>
  <si>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</si>
  <si>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</si>
  <si>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</si>
  <si>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</si>
  <si>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</si>
  <si>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</si>
  <si>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</si>
  <si>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</si>
  <si>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</si>
  <si>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</si>
  <si>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</si>
  <si>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</si>
  <si>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</si>
  <si>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</si>
  <si>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</si>
  <si>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</si>
  <si>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</si>
  <si>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</si>
  <si>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</si>
  <si>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</si>
  <si>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</si>
  <si>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</si>
  <si>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</si>
  <si>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</si>
  <si>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</si>
  <si>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</si>
  <si>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</si>
  <si>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</si>
  <si>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</si>
  <si>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</si>
  <si>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</si>
  <si>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</si>
  <si>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</si>
  <si>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</si>
  <si>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</si>
  <si>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</si>
  <si>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</si>
  <si>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</si>
  <si>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</si>
  <si>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</si>
  <si>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</si>
  <si>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</si>
  <si>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</si>
  <si>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</si>
  <si>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</si>
  <si>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</si>
  <si>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</si>
  <si>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</si>
  <si>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</si>
  <si>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</si>
  <si>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</si>
  <si>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</si>
  <si>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</si>
  <si>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</si>
  <si>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</si>
  <si>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</si>
  <si>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</si>
  <si>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</si>
  <si>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</si>
  <si>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</si>
  <si>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</si>
  <si>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</si>
  <si>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</si>
  <si>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</si>
  <si>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</si>
  <si>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</si>
  <si>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</si>
  <si>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</si>
  <si>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</si>
  <si>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</si>
  <si>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</si>
  <si>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</si>
  <si>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</si>
  <si>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</si>
  <si>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</si>
  <si>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</si>
  <si>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</si>
  <si>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</si>
  <si>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</si>
  <si>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</si>
  <si>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</si>
  <si>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</si>
  <si>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</si>
  <si>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</si>
  <si>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</si>
  <si>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</si>
  <si>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</si>
  <si>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</si>
  <si>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</si>
  <si>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</si>
  <si>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</si>
  <si>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</si>
  <si>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</si>
  <si>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</si>
  <si>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</si>
  <si>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</si>
  <si>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</si>
  <si>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</si>
  <si>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</si>
  <si>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</si>
  <si>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</si>
  <si>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</si>
  <si>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</si>
  <si>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</si>
  <si>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</si>
  <si>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</si>
  <si>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</si>
  <si>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</si>
  <si>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</si>
  <si>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</si>
  <si>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</si>
  <si>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</si>
  <si>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</si>
  <si>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</si>
  <si>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</si>
  <si>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</si>
  <si>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</si>
  <si>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</si>
  <si>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</si>
  <si>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</si>
  <si>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</si>
  <si>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</si>
  <si>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</si>
  <si>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</si>
  <si>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</si>
  <si>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</si>
  <si>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</si>
  <si>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</si>
  <si>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</si>
  <si>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</si>
  <si>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</si>
  <si>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</si>
  <si>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</si>
  <si>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</si>
  <si>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</si>
  <si>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</si>
  <si>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</si>
  <si>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</si>
  <si>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</si>
  <si>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</si>
  <si>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</si>
  <si>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</si>
  <si>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</si>
  <si>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</si>
  <si>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</si>
  <si>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</si>
  <si>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</si>
  <si>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</si>
  <si>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</si>
  <si>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</si>
  <si>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</si>
  <si>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</si>
  <si>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</si>
  <si>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</si>
  <si>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</si>
  <si>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</si>
  <si>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</si>
  <si>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</si>
  <si>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</si>
  <si>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</si>
  <si>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</si>
  <si>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</si>
  <si>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</si>
  <si>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</si>
  <si>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</si>
  <si>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</si>
  <si>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</si>
  <si>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</si>
  <si>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</si>
  <si>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</si>
  <si>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</si>
  <si>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</si>
  <si>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</si>
  <si>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</si>
  <si>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</si>
  <si>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</si>
  <si>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</si>
  <si>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</si>
  <si>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</si>
  <si>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</si>
  <si>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</si>
  <si>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</si>
  <si>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</si>
  <si>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</si>
  <si>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</si>
  <si>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</si>
  <si>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</si>
  <si>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</si>
  <si>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</si>
  <si>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</si>
  <si>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</si>
  <si>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</si>
  <si>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</si>
  <si>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</si>
  <si>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</si>
  <si>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</si>
  <si>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</si>
  <si>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</si>
  <si>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</si>
  <si>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</si>
  <si>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</si>
  <si>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</si>
  <si>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</si>
  <si>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</si>
  <si>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</si>
  <si>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</si>
  <si>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</si>
  <si>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</si>
  <si>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</si>
  <si>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</si>
  <si>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</si>
  <si>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</si>
  <si>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</si>
  <si>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</si>
  <si>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</si>
  <si>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</si>
  <si>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</si>
  <si>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</si>
  <si>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</si>
  <si>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</si>
  <si>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</si>
  <si>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</si>
  <si>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</si>
  <si>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</si>
  <si>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</si>
  <si>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</si>
  <si>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</si>
  <si>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</si>
  <si>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</si>
  <si>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</si>
  <si>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</si>
  <si>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</si>
  <si>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</si>
  <si>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</si>
  <si>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</si>
  <si>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</si>
  <si>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</si>
  <si>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</si>
  <si>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</si>
  <si>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</si>
  <si>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</si>
  <si>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</si>
  <si>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</si>
  <si>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</si>
  <si>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</si>
  <si>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</si>
  <si>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</si>
  <si>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</si>
  <si>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</si>
  <si>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</si>
  <si>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</si>
  <si>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</si>
  <si>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</si>
  <si>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</si>
  <si>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</si>
  <si>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</si>
  <si>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</si>
  <si>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</si>
  <si>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</si>
  <si>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</si>
  <si>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</si>
  <si>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</si>
  <si>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</si>
  <si>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</si>
  <si>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</si>
  <si>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</si>
  <si>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</si>
  <si>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</si>
  <si>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</si>
  <si>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</si>
  <si>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</si>
  <si>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</si>
  <si>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</si>
  <si>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</si>
  <si>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</si>
  <si>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</si>
  <si>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</si>
  <si>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</si>
  <si>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</si>
  <si>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</si>
  <si>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</si>
  <si>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</si>
  <si>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</si>
  <si>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</si>
  <si>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</si>
  <si>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</si>
  <si>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</si>
  <si>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</si>
  <si>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</si>
  <si>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</si>
  <si>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</si>
  <si>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</si>
  <si>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</si>
  <si>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</si>
  <si>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</si>
  <si>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</si>
  <si>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</si>
  <si>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</si>
  <si>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</si>
  <si>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</si>
  <si>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</si>
  <si>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</si>
  <si>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</si>
  <si>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</si>
  <si>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</si>
  <si>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</si>
  <si>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</si>
  <si>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</si>
  <si>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</si>
  <si>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</si>
  <si>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</si>
  <si>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</si>
  <si>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</si>
  <si>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</si>
  <si>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</si>
  <si>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</si>
  <si>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</si>
  <si>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</si>
  <si>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</si>
  <si>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</si>
  <si>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</si>
  <si>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</si>
  <si>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</si>
  <si>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</si>
  <si>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</si>
  <si>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</si>
  <si>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</si>
  <si>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</si>
  <si>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</si>
  <si>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</si>
  <si>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</si>
  <si>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</si>
  <si>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</si>
  <si>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</si>
  <si>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</si>
  <si>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</si>
  <si>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</si>
  <si>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</si>
  <si>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</si>
  <si>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</si>
  <si>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</si>
  <si>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</si>
  <si>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</si>
  <si>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</si>
  <si>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</si>
  <si>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</si>
  <si>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</si>
  <si>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</si>
  <si>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</si>
  <si>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</si>
  <si>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</si>
  <si>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</si>
  <si>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</si>
  <si>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</si>
  <si>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</si>
  <si>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</si>
  <si>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</si>
  <si>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</si>
  <si>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</si>
  <si>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</si>
  <si>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</si>
  <si>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</si>
  <si>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</si>
  <si>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</si>
  <si>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</si>
  <si>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</si>
  <si>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</si>
  <si>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</si>
  <si>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</si>
  <si>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</si>
  <si>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</si>
  <si>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</si>
  <si>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</si>
  <si>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</si>
  <si>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</si>
  <si>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</si>
  <si>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</si>
  <si>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</si>
  <si>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</si>
  <si>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</si>
  <si>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</si>
  <si>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</si>
  <si>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</si>
  <si>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</si>
  <si>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</si>
  <si>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</si>
  <si>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</si>
  <si>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</si>
  <si>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</si>
  <si>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</si>
  <si>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</si>
  <si>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</si>
  <si>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</si>
  <si>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</si>
  <si>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</si>
  <si>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</si>
  <si>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</si>
  <si>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</si>
  <si>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</si>
  <si>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</si>
  <si>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</si>
  <si>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</si>
  <si>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</si>
  <si>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</si>
  <si>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</si>
  <si>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</si>
  <si>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</si>
  <si>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</si>
  <si>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</si>
  <si>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</si>
  <si>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</si>
  <si>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</si>
  <si>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</si>
  <si>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</si>
  <si>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</si>
  <si>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</si>
  <si>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</si>
  <si>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</si>
  <si>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</si>
  <si>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</si>
  <si>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</si>
  <si>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</si>
  <si>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</si>
  <si>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</si>
  <si>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</si>
  <si>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</si>
  <si>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</si>
  <si>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</si>
  <si>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</si>
  <si>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</si>
  <si>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</si>
  <si>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</si>
  <si>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</si>
  <si>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</si>
  <si>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</si>
  <si>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</si>
  <si>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</si>
  <si>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</si>
  <si>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</si>
  <si>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</si>
  <si>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</si>
  <si>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</si>
  <si>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</si>
  <si>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</si>
  <si>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</si>
  <si>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</si>
  <si>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</si>
  <si>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</si>
  <si>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</si>
  <si>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</si>
  <si>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</si>
  <si>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</si>
  <si>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</si>
  <si>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</si>
  <si>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</si>
  <si>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</si>
  <si>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</si>
  <si>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</si>
  <si>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</si>
  <si>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</si>
  <si>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</si>
  <si>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</si>
  <si>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</si>
  <si>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</si>
  <si>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</si>
  <si>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</si>
  <si>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</si>
  <si>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</si>
  <si>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</si>
  <si>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</si>
  <si>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</si>
  <si>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</si>
  <si>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</si>
  <si>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</si>
  <si>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</si>
  <si>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</si>
  <si>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</si>
  <si>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</si>
  <si>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</si>
  <si>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</si>
  <si>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</si>
  <si>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</si>
  <si>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</si>
  <si>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</si>
  <si>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</si>
  <si>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</si>
  <si>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</si>
  <si>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</si>
  <si>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</si>
  <si>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</si>
  <si>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</si>
  <si>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</si>
  <si>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</si>
  <si>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</si>
  <si>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</si>
  <si>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</si>
  <si>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</si>
  <si>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</si>
  <si>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</si>
  <si>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</si>
  <si>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</si>
  <si>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</si>
  <si>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</si>
  <si>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</si>
  <si>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</si>
  <si>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</si>
  <si>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</si>
  <si>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</si>
  <si>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</si>
  <si>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</si>
  <si>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</si>
  <si>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</si>
  <si>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</si>
  <si>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</si>
  <si>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</si>
  <si>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</si>
  <si>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</si>
  <si>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</si>
  <si>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</si>
  <si>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</si>
  <si>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</si>
  <si>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</si>
  <si>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</si>
  <si>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</si>
  <si>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</si>
  <si>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</si>
  <si>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</si>
  <si>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</si>
  <si>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</si>
  <si>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</si>
  <si>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</si>
  <si>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</si>
  <si>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</si>
  <si>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</si>
  <si>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</si>
  <si>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</si>
  <si>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</si>
  <si>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</si>
  <si>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</si>
  <si>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</si>
  <si>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</si>
  <si>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</si>
  <si>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</si>
  <si>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</si>
  <si>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</si>
  <si>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</si>
  <si>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</si>
  <si>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</si>
  <si>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</si>
  <si>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</si>
  <si>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</si>
  <si>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</si>
  <si>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</si>
  <si>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</si>
  <si>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</si>
  <si>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</si>
  <si>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</si>
  <si>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</si>
  <si>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</si>
  <si>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</si>
  <si>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</si>
  <si>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</si>
  <si>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</si>
  <si>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</si>
  <si>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</si>
  <si>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</si>
  <si>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</si>
  <si>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</si>
  <si>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</si>
  <si>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</si>
  <si>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</si>
  <si>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</si>
  <si>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</si>
  <si>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</si>
  <si>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</si>
  <si>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</si>
  <si>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</si>
  <si>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</si>
  <si>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</si>
  <si>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</si>
  <si>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</si>
  <si>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</si>
  <si>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</si>
  <si>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</si>
  <si>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</si>
  <si>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</si>
  <si>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</si>
  <si>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</si>
  <si>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</si>
  <si>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</si>
  <si>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</si>
  <si>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</si>
  <si>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</si>
  <si>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</si>
  <si>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</si>
  <si>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</si>
  <si>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</si>
  <si>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</si>
  <si>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</si>
  <si>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</si>
  <si>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</si>
  <si>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</si>
  <si>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</si>
  <si>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</si>
  <si>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</si>
  <si>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</si>
  <si>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</si>
  <si>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</si>
  <si>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</si>
  <si>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</si>
  <si>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</si>
  <si>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</si>
  <si>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</si>
  <si>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</si>
  <si>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</si>
  <si>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</si>
  <si>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</si>
  <si>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</si>
  <si>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</si>
  <si>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</si>
  <si>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</si>
  <si>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</si>
  <si>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</si>
  <si>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</si>
  <si>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</si>
  <si>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</si>
  <si>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</si>
  <si>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</si>
  <si>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</si>
  <si>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</si>
  <si>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</si>
  <si>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</si>
  <si>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</si>
  <si>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</si>
  <si>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</si>
  <si>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</si>
  <si>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</si>
  <si>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</si>
  <si>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</si>
  <si>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</si>
  <si>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</si>
  <si>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</si>
  <si>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</si>
  <si>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</si>
  <si>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</si>
  <si>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</si>
  <si>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</si>
  <si>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</si>
  <si>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</si>
  <si>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</si>
  <si>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</si>
  <si>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</si>
  <si>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</si>
  <si>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</si>
  <si>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</si>
  <si>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</si>
  <si>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</si>
  <si>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</si>
  <si>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</si>
  <si>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</si>
  <si>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</si>
  <si>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</si>
  <si>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</si>
  <si>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</si>
  <si>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</si>
  <si>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</si>
  <si>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</si>
  <si>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</si>
  <si>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</si>
  <si>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</si>
  <si>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</si>
  <si>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</si>
  <si>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</si>
  <si>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</si>
  <si>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</si>
  <si>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</si>
  <si>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</si>
  <si>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</si>
  <si>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</si>
  <si>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</si>
  <si>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</si>
  <si>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</si>
  <si>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</si>
  <si>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</si>
  <si>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</si>
  <si>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</si>
  <si>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</si>
  <si>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</si>
  <si>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</si>
  <si>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</si>
  <si>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</si>
  <si>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</si>
  <si>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</si>
  <si>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</si>
  <si>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</si>
  <si>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</si>
  <si>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</si>
  <si>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</si>
  <si>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</si>
  <si>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</si>
  <si>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</si>
  <si>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</si>
  <si>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</si>
  <si>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</si>
  <si>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</si>
  <si>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</si>
  <si>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</si>
  <si>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</si>
  <si>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</si>
  <si>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</si>
  <si>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</si>
  <si>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</si>
  <si>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</si>
  <si>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</si>
  <si>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</si>
  <si>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</si>
  <si>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</si>
  <si>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</si>
  <si>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</si>
  <si>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</si>
  <si>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</si>
  <si>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</si>
  <si>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</si>
  <si>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</si>
  <si>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</si>
  <si>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</si>
  <si>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</si>
  <si>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</si>
  <si>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</si>
  <si>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</si>
  <si>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</si>
  <si>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</si>
  <si>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</si>
  <si>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</si>
  <si>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</si>
  <si>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</si>
  <si>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</si>
  <si>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</si>
  <si>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</si>
  <si>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</si>
  <si>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</si>
  <si>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</si>
  <si>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</si>
  <si>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</si>
  <si>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</si>
  <si>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</si>
  <si>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</si>
  <si>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</si>
  <si>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</si>
  <si>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</si>
  <si>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</si>
  <si>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</si>
  <si>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</si>
  <si>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</si>
  <si>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</si>
  <si>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</si>
  <si>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</si>
  <si>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</si>
  <si>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</si>
  <si>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</si>
  <si>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</si>
  <si>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</si>
  <si>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</si>
  <si>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</si>
  <si>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</si>
  <si>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</si>
  <si>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</si>
  <si>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</si>
  <si>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</si>
  <si>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</si>
  <si>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</si>
  <si>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</si>
  <si>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</si>
  <si>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</si>
  <si>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</si>
  <si>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</si>
  <si>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</si>
  <si>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</si>
  <si>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</si>
  <si>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</si>
  <si>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</si>
  <si>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</si>
  <si>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</si>
  <si>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</si>
  <si>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</si>
  <si>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</si>
  <si>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</si>
  <si>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</si>
  <si>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</si>
  <si>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</si>
  <si>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</si>
  <si>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</si>
  <si>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</si>
  <si>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</si>
  <si>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</si>
  <si>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</si>
  <si>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</si>
  <si>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</si>
  <si>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</si>
  <si>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</si>
  <si>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</si>
  <si>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</si>
  <si>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</si>
  <si>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</si>
  <si>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</si>
  <si>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</si>
  <si>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</si>
  <si>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</si>
  <si>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</si>
  <si>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</si>
  <si>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</si>
  <si>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</si>
  <si>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</si>
  <si>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</si>
  <si>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</si>
  <si>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</si>
  <si>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</si>
  <si>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</si>
  <si>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</si>
  <si>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</si>
  <si>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</si>
  <si>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</si>
  <si>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</si>
  <si>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</si>
  <si>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</si>
  <si>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</si>
  <si>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</si>
  <si>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</si>
  <si>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</si>
  <si>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</si>
  <si>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</si>
  <si>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</si>
  <si>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</si>
  <si>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</si>
  <si>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</si>
  <si>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</si>
  <si>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</si>
  <si>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</si>
  <si>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</si>
  <si>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</si>
  <si>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</si>
  <si>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</si>
  <si>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</si>
  <si>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</si>
  <si>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</si>
  <si>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</si>
  <si>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</si>
  <si>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</si>
  <si>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</si>
  <si>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</si>
  <si>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</si>
  <si>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</si>
  <si>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</si>
  <si>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</si>
  <si>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</si>
  <si>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</si>
  <si>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</si>
  <si>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</si>
  <si>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</si>
  <si>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</si>
  <si>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</si>
  <si>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</si>
  <si>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</si>
  <si>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</si>
  <si>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</si>
  <si>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</si>
  <si>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</si>
  <si>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</si>
  <si>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</si>
  <si>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</si>
  <si>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</si>
  <si>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</si>
  <si>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</si>
  <si>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</si>
  <si>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</si>
  <si>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</si>
  <si>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</si>
  <si>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</si>
  <si>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</si>
  <si>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</si>
  <si>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</si>
  <si>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</si>
  <si>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</si>
  <si>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</si>
  <si>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</si>
  <si>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</si>
  <si>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</si>
  <si>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</si>
  <si>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</si>
  <si>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</si>
  <si>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</si>
  <si>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</si>
  <si>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</si>
  <si>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</si>
  <si>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</si>
  <si>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</si>
  <si>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</si>
  <si>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</si>
  <si>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</si>
  <si>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</si>
  <si>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</si>
  <si>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</si>
  <si>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</si>
  <si>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</si>
  <si>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</si>
  <si>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</si>
  <si>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</si>
  <si>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</si>
  <si>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</si>
  <si>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</si>
  <si>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</si>
  <si>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</si>
  <si>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</si>
  <si>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</si>
  <si>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</si>
  <si>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</si>
  <si>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</si>
  <si>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</si>
  <si>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</si>
  <si>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</si>
  <si>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</si>
  <si>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</si>
  <si>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</si>
  <si>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</si>
  <si>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</si>
  <si>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</si>
  <si>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</si>
  <si>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</si>
  <si>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</si>
  <si>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</si>
  <si>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</si>
  <si>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</si>
  <si>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</si>
  <si>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</si>
  <si>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</si>
  <si>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</si>
  <si>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</si>
  <si>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</si>
  <si>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</si>
  <si>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</si>
  <si>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</si>
  <si>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</si>
  <si>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</si>
  <si>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</si>
  <si>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</si>
  <si>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</si>
  <si>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</si>
  <si>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</si>
  <si>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</si>
  <si>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</si>
  <si>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</si>
  <si>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</si>
  <si>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</si>
  <si>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</si>
  <si>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</si>
  <si>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</si>
  <si>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</si>
  <si>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</si>
  <si>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</si>
  <si>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</si>
  <si>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</si>
  <si>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</si>
  <si>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</si>
  <si>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</si>
  <si>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</si>
  <si>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</si>
  <si>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</si>
  <si>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</si>
  <si>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</si>
  <si>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</si>
  <si>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</si>
  <si>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</si>
  <si>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</si>
  <si>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</si>
  <si>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</si>
  <si>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</si>
  <si>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</si>
  <si>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</si>
  <si>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</si>
  <si>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</si>
  <si>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</si>
  <si>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</si>
  <si>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</si>
  <si>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</si>
  <si>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</si>
  <si>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</si>
  <si>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</si>
  <si>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</si>
  <si>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</si>
  <si>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</si>
  <si>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</si>
  <si>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</si>
  <si>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</si>
  <si>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</si>
  <si>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</si>
  <si>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</si>
  <si>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</si>
  <si>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</si>
  <si>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</si>
  <si>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</si>
  <si>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</si>
  <si>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</si>
  <si>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</si>
  <si>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</si>
  <si>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</si>
  <si>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</si>
  <si>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</si>
  <si>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</si>
  <si>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</si>
  <si>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</si>
  <si>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</si>
  <si>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</si>
  <si>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</si>
  <si>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</si>
  <si>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</si>
  <si>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</si>
  <si>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</si>
  <si>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</si>
  <si>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</si>
  <si>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</si>
  <si>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</si>
  <si>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</si>
  <si>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</si>
  <si>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</si>
  <si>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</si>
  <si>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</si>
  <si>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</si>
  <si>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</si>
  <si>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</si>
  <si>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</si>
  <si>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</si>
  <si>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</si>
  <si>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</si>
  <si>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</si>
  <si>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</si>
  <si>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</si>
  <si>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</si>
  <si>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</si>
  <si>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</si>
  <si>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</si>
  <si>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</si>
  <si>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</si>
  <si>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</si>
  <si>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</si>
  <si>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</si>
  <si>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</si>
  <si>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</si>
  <si>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</si>
  <si>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</si>
  <si>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</si>
  <si>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</si>
  <si>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</si>
  <si>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</si>
  <si>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</si>
  <si>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</si>
  <si>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</si>
  <si>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</si>
  <si>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</si>
  <si>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</si>
  <si>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</si>
  <si>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</si>
  <si>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</si>
  <si>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</si>
  <si>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</si>
  <si>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</si>
  <si>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</si>
  <si>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</si>
  <si>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</si>
  <si>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</si>
  <si>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</si>
  <si>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</si>
  <si>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</si>
  <si>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</si>
  <si>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</si>
  <si>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</si>
  <si>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</si>
  <si>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</si>
  <si>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</si>
  <si>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</si>
  <si>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</si>
  <si>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</si>
  <si>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</si>
  <si>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</si>
  <si>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</si>
  <si>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</si>
  <si>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</si>
  <si>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</si>
  <si>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</si>
  <si>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</si>
  <si>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</si>
  <si>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</si>
  <si>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</si>
  <si>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</si>
  <si>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</si>
  <si>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</si>
  <si>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</si>
  <si>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</si>
  <si>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</si>
  <si>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</si>
  <si>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</si>
  <si>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</si>
  <si>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</si>
  <si>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</si>
  <si>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</si>
  <si>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</si>
  <si>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</si>
  <si>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</si>
  <si>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</si>
  <si>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</si>
  <si>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</si>
  <si>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</si>
  <si>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</si>
  <si>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</si>
  <si>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</si>
  <si>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</si>
  <si>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</si>
  <si>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</si>
  <si>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</si>
  <si>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</si>
  <si>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</si>
  <si>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</si>
  <si>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</si>
  <si>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</si>
  <si>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</si>
  <si>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</si>
  <si>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</si>
  <si>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</si>
  <si>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</si>
  <si>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</si>
  <si>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</si>
  <si>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</si>
  <si>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</si>
  <si>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</si>
  <si>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</si>
  <si>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</si>
  <si>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</si>
  <si>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</si>
  <si>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</si>
  <si>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</si>
  <si>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</si>
  <si>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</si>
  <si>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</si>
  <si>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</si>
  <si>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</si>
  <si>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</si>
  <si>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</si>
  <si>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</si>
  <si>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</si>
  <si>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</si>
  <si>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</si>
  <si>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</si>
  <si>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</si>
  <si>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</si>
  <si>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</si>
  <si>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</si>
  <si>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</si>
  <si>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</si>
  <si>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</si>
  <si>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</si>
  <si>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</si>
  <si>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</si>
  <si>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</si>
  <si>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</si>
  <si>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</si>
  <si>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</si>
  <si>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</si>
  <si>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</si>
  <si>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</si>
  <si>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</si>
  <si>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</si>
  <si>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</si>
  <si>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</si>
  <si>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</si>
  <si>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</si>
  <si>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</si>
  <si>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</si>
  <si>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</si>
  <si>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</si>
  <si>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</si>
  <si>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</si>
  <si>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</si>
  <si>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</si>
  <si>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</si>
  <si>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</si>
  <si>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</si>
  <si>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</si>
  <si>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</si>
  <si>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</si>
  <si>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</si>
  <si>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</si>
  <si>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</si>
  <si>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</si>
  <si>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</si>
  <si>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</si>
  <si>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</si>
  <si>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</si>
  <si>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</si>
  <si>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</si>
  <si>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</si>
  <si>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</si>
  <si>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</si>
  <si>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</si>
  <si>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</si>
  <si>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</si>
  <si>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</si>
  <si>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</si>
  <si>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</si>
  <si>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</si>
  <si>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</si>
  <si>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</si>
  <si>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</si>
  <si>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</si>
  <si>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</si>
  <si>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</si>
  <si>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</si>
  <si>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</si>
  <si>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</si>
  <si>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</si>
  <si>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</si>
  <si>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</si>
  <si>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</si>
  <si>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</si>
  <si>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</si>
  <si>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</si>
  <si>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</si>
  <si>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</si>
  <si>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</si>
  <si>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</si>
  <si>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</si>
  <si>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</si>
  <si>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</si>
  <si>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</si>
  <si>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</si>
  <si>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</si>
  <si>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</si>
  <si>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</si>
  <si>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</si>
  <si>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</si>
  <si>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</si>
  <si>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</si>
  <si>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</si>
  <si>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</si>
  <si>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</si>
  <si>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</si>
  <si>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</si>
  <si>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</si>
  <si>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</si>
  <si>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</si>
  <si>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</si>
  <si>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</si>
  <si>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</si>
  <si>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</si>
  <si>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</si>
  <si>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</si>
  <si>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</si>
  <si>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</si>
  <si>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</si>
  <si>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</si>
  <si>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</si>
  <si>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</si>
  <si>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</si>
  <si>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</si>
  <si>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</si>
  <si>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</si>
  <si>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</si>
  <si>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</si>
  <si>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</si>
  <si>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</si>
  <si>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</si>
  <si>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</si>
  <si>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</si>
  <si>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</si>
  <si>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</si>
  <si>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</si>
  <si>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</si>
  <si>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</si>
  <si>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</si>
  <si>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</si>
  <si>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</si>
  <si>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</si>
  <si>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</si>
  <si>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</si>
  <si>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</si>
  <si>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</si>
  <si>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</si>
  <si>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</si>
  <si>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</si>
  <si>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</si>
  <si>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</si>
  <si>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</si>
  <si>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</si>
  <si>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</si>
  <si>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</si>
  <si>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</si>
  <si>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</si>
  <si>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</si>
  <si>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</si>
  <si>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</si>
  <si>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</si>
  <si>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</si>
  <si>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</si>
  <si>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</si>
  <si>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</si>
  <si>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</si>
  <si>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</si>
  <si>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</si>
  <si>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</si>
  <si>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</si>
  <si>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</si>
  <si>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</si>
  <si>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</si>
  <si>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</si>
  <si>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</si>
  <si>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</si>
  <si>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</si>
  <si>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</si>
  <si>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</si>
  <si>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</si>
  <si>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</si>
  <si>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</si>
  <si>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</si>
  <si>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</si>
  <si>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</si>
  <si>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</si>
  <si>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</si>
  <si>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</si>
  <si>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</si>
  <si>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</si>
  <si>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</si>
  <si>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</si>
  <si>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</si>
  <si>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</si>
  <si>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</si>
  <si>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</si>
  <si>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</si>
  <si>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</si>
  <si>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</si>
  <si>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</si>
  <si>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</si>
  <si>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</si>
  <si>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</si>
  <si>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</si>
  <si>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</si>
  <si>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</si>
  <si>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</si>
  <si>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</si>
  <si>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</si>
  <si>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</si>
  <si>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</si>
  <si>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</si>
  <si>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</si>
  <si>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</si>
  <si>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</si>
  <si>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</si>
  <si>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</si>
  <si>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</si>
  <si>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</si>
  <si>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</si>
  <si>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</si>
  <si>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</si>
  <si>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</si>
  <si>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</si>
  <si>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</si>
  <si>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</si>
  <si>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</si>
  <si>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</si>
  <si>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</si>
  <si>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</si>
  <si>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</si>
  <si>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</si>
  <si>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</si>
  <si>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</si>
  <si>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</si>
  <si>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</si>
  <si>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</si>
  <si>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</si>
  <si>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</si>
  <si>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</si>
  <si>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</si>
  <si>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</si>
  <si>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</si>
  <si>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</si>
  <si>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</si>
  <si>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</si>
  <si>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</si>
  <si>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</si>
  <si>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</si>
  <si>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</si>
  <si>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</si>
  <si>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</si>
  <si>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</si>
  <si>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</si>
  <si>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</si>
  <si>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</si>
  <si>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</si>
  <si>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</si>
  <si>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</si>
  <si>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</si>
  <si>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</si>
  <si>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</si>
  <si>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</si>
  <si>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</si>
  <si>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</si>
  <si>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</si>
  <si>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</si>
  <si>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</si>
  <si>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</si>
  <si>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</si>
  <si>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</si>
  <si>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</si>
  <si>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</si>
  <si>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</si>
  <si>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</si>
  <si>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</si>
  <si>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</si>
  <si>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</si>
  <si>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</si>
  <si>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</si>
  <si>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</si>
  <si>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</si>
  <si>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</si>
  <si>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</si>
  <si>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</si>
  <si>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</si>
  <si>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</si>
  <si>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</si>
  <si>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</si>
  <si>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</si>
  <si>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</si>
  <si>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</si>
  <si>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</si>
  <si>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</si>
  <si>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</si>
  <si>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</si>
  <si>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</si>
  <si>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</si>
  <si>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</si>
  <si>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</si>
  <si>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</si>
  <si>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</si>
  <si>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</si>
  <si>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</si>
  <si>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</si>
  <si>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</si>
  <si>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</si>
  <si>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</si>
  <si>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</si>
  <si>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</si>
  <si>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</si>
  <si>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</si>
  <si>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</si>
  <si>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</si>
  <si>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</si>
  <si>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</si>
  <si>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</si>
  <si>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</si>
  <si>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</si>
  <si>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</si>
  <si>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</si>
  <si>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</si>
  <si>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</si>
  <si>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</si>
  <si>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</si>
  <si>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</si>
  <si>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</si>
  <si>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</si>
  <si>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</si>
  <si>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</si>
  <si>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</si>
  <si>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</si>
  <si>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</si>
  <si>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</si>
  <si>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</si>
  <si>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</si>
  <si>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</si>
  <si>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</si>
  <si>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</si>
  <si>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</si>
  <si>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</si>
  <si>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</si>
  <si>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</si>
  <si>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</si>
  <si>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</si>
  <si>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</si>
  <si>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</si>
  <si>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</si>
  <si>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</si>
  <si>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</si>
  <si>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</si>
  <si>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</si>
  <si>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</si>
  <si>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</si>
  <si>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</si>
  <si>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</si>
  <si>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</si>
  <si>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</si>
  <si>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</si>
  <si>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</si>
  <si>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</si>
  <si>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</si>
  <si>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</si>
  <si>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</si>
  <si>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</si>
  <si>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</si>
  <si>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</si>
  <si>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</si>
  <si>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</si>
  <si>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</si>
  <si>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</si>
  <si>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</si>
  <si>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</si>
  <si>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</si>
  <si>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</si>
  <si>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</si>
  <si>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</si>
  <si>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</si>
  <si>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</si>
  <si>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</si>
  <si>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</si>
  <si>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</si>
  <si>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</si>
  <si>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</si>
  <si>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</si>
  <si>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</si>
  <si>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</si>
  <si>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</si>
  <si>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</si>
  <si>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</si>
  <si>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</si>
  <si>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</si>
  <si>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</si>
  <si>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</si>
  <si>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</si>
  <si>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</si>
  <si>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</si>
  <si>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</si>
  <si>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</si>
  <si>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</si>
  <si>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</si>
  <si>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</si>
  <si>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</si>
  <si>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</si>
  <si>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</si>
  <si>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</si>
  <si>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</si>
  <si>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</si>
  <si>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</si>
  <si>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</si>
  <si>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</si>
  <si>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</si>
  <si>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</si>
  <si>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</si>
  <si>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</si>
  <si>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</si>
  <si>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</si>
  <si>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</si>
  <si>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</si>
  <si>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</si>
  <si>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</si>
  <si>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</si>
  <si>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</si>
  <si>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</si>
  <si>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</si>
  <si>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</si>
  <si>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</si>
  <si>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</si>
  <si>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</si>
  <si>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</si>
  <si>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</si>
  <si>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</si>
  <si>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</si>
  <si>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</si>
  <si>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</si>
  <si>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</si>
  <si>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</si>
  <si>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</si>
  <si>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</si>
  <si>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</si>
  <si>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</si>
  <si>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</si>
  <si>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</si>
  <si>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</si>
  <si>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</si>
  <si>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</si>
  <si>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</si>
  <si>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</si>
  <si>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</si>
  <si>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</si>
  <si>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</si>
  <si>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</si>
  <si>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</si>
  <si>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</si>
  <si>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</si>
  <si>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</si>
  <si>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</si>
  <si>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</si>
  <si>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</si>
  <si>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</si>
  <si>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</si>
  <si>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</si>
  <si>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</si>
  <si>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</si>
  <si>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</si>
  <si>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</si>
  <si>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</si>
  <si>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</si>
  <si>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</si>
  <si>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</si>
  <si>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</si>
  <si>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</si>
  <si>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</si>
  <si>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</si>
  <si>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</si>
  <si>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</si>
  <si>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</si>
  <si>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</si>
  <si>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</si>
  <si>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</si>
  <si>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</si>
  <si>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</si>
  <si>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</si>
  <si>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</si>
  <si>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</si>
  <si>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</si>
  <si>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</si>
  <si>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</si>
  <si>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</si>
  <si>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</si>
  <si>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</si>
  <si>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</si>
  <si>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</si>
  <si>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</si>
  <si>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</si>
  <si>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</si>
  <si>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</si>
  <si>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</si>
  <si>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</si>
  <si>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</si>
  <si>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</si>
  <si>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</si>
  <si>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</si>
  <si>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</si>
  <si>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</si>
  <si>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</si>
  <si>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</si>
  <si>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</si>
  <si>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</si>
  <si>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</si>
  <si>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</si>
  <si>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</si>
  <si>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</si>
  <si>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</si>
  <si>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</si>
  <si>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</si>
  <si>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</si>
  <si>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</si>
  <si>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</si>
  <si>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</si>
  <si>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</si>
  <si>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</si>
  <si>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</si>
  <si>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</si>
  <si>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</si>
  <si>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</si>
  <si>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</si>
  <si>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</si>
  <si>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</si>
  <si>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</si>
  <si>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</si>
  <si>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</si>
  <si>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</si>
  <si>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</si>
  <si>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</si>
  <si>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</si>
  <si>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</si>
  <si>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</si>
  <si>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</si>
  <si>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</si>
  <si>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</si>
  <si>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</si>
  <si>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</si>
  <si>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</si>
  <si>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</si>
  <si>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</si>
  <si>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</si>
  <si>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</si>
  <si>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</si>
  <si>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</si>
  <si>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</si>
  <si>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</si>
  <si>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</si>
  <si>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</si>
  <si>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</si>
  <si>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</si>
  <si>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</si>
  <si>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</si>
  <si>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</si>
  <si>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</si>
  <si>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</si>
  <si>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</si>
  <si>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</si>
  <si>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</si>
  <si>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</si>
  <si>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</si>
  <si>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</si>
  <si>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</si>
  <si>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</si>
  <si>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</si>
  <si>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</si>
  <si>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</si>
  <si>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</si>
  <si>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</si>
  <si>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</si>
  <si>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</si>
  <si>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</si>
  <si>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</si>
  <si>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</si>
  <si>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</si>
  <si>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</si>
  <si>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</si>
  <si>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</si>
  <si>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</si>
  <si>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</si>
  <si>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</si>
  <si>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</si>
  <si>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</si>
  <si>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</si>
  <si>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</si>
  <si>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</si>
  <si>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</si>
  <si>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</si>
  <si>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</si>
  <si>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</si>
  <si>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</si>
  <si>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</si>
  <si>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</si>
  <si>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</si>
  <si>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</si>
  <si>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</si>
  <si>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</si>
  <si>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</si>
  <si>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</si>
  <si>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</si>
  <si>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</si>
  <si>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</si>
  <si>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</si>
  <si>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</si>
  <si>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</si>
  <si>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</si>
  <si>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</si>
  <si>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</si>
  <si>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</si>
  <si>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</si>
  <si>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</si>
  <si>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</si>
  <si>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</si>
  <si>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</si>
  <si>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</si>
  <si>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</si>
  <si>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</si>
  <si>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</si>
  <si>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</si>
  <si>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</si>
  <si>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</si>
  <si>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</si>
  <si>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</si>
  <si>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</si>
  <si>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</si>
  <si>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</si>
  <si>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</si>
  <si>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</si>
  <si>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</si>
  <si>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</si>
  <si>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</si>
  <si>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</si>
  <si>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</si>
  <si>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</si>
  <si>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</si>
  <si>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</si>
  <si>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</si>
  <si>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</si>
  <si>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</si>
  <si>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</si>
  <si>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</si>
  <si>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</si>
  <si>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</si>
  <si>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</si>
  <si>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</si>
  <si>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</si>
  <si>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</si>
  <si>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</si>
  <si>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</si>
  <si>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</si>
  <si>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</si>
  <si>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</si>
  <si>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</si>
  <si>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</si>
  <si>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</si>
  <si>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</si>
  <si>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</si>
  <si>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</si>
  <si>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</si>
  <si>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</si>
  <si>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</si>
  <si>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</si>
  <si>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</si>
  <si>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</si>
  <si>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</si>
  <si>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</si>
  <si>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</si>
  <si>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</si>
  <si>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</si>
  <si>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</si>
  <si>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</si>
  <si>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</si>
  <si>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</si>
  <si>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</si>
  <si>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</si>
  <si>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</si>
  <si>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</si>
  <si>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</si>
  <si>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</si>
  <si>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</si>
  <si>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</si>
  <si>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</si>
  <si>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</si>
  <si>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</si>
  <si>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</si>
  <si>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</si>
  <si>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</si>
  <si>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</si>
  <si>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</si>
  <si>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</si>
  <si>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</si>
  <si>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</si>
  <si>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</si>
  <si>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</si>
  <si>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</si>
  <si>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</si>
  <si>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</si>
  <si>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</si>
  <si>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</si>
  <si>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</si>
  <si>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</si>
  <si>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</si>
  <si>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</si>
  <si>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</si>
  <si>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</si>
  <si>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</si>
  <si>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</si>
  <si>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</si>
  <si>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</si>
  <si>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</si>
  <si>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</si>
  <si>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</si>
  <si>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</si>
  <si>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</si>
  <si>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</si>
  <si>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</si>
  <si>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</si>
  <si>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</si>
  <si>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</si>
  <si>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</si>
  <si>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</si>
  <si>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</si>
  <si>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</si>
  <si>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</si>
  <si>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</si>
  <si>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</si>
  <si>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</si>
  <si>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</si>
  <si>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</si>
  <si>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</si>
  <si>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</si>
  <si>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</si>
  <si>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</si>
  <si>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</si>
  <si>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</si>
  <si>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</si>
  <si>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</si>
  <si>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</si>
  <si>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</si>
  <si>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</si>
  <si>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</si>
  <si>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</si>
  <si>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</si>
  <si>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</si>
  <si>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</si>
  <si>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</si>
  <si>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</si>
  <si>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</si>
  <si>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</si>
  <si>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</si>
  <si>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</si>
  <si>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</si>
  <si>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</si>
  <si>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</si>
  <si>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</si>
  <si>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</si>
  <si>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</si>
  <si>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</si>
  <si>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</si>
  <si>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</si>
  <si>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</si>
  <si>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</si>
  <si>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</si>
  <si>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</si>
  <si>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</si>
  <si>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</si>
  <si>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</si>
  <si>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</si>
  <si>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</si>
  <si>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</si>
  <si>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</si>
  <si>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</si>
  <si>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</si>
  <si>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</si>
  <si>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</si>
  <si>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</si>
  <si>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</si>
  <si>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</si>
  <si>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</si>
  <si>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</si>
  <si>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</si>
  <si>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</si>
  <si>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</si>
  <si>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</si>
  <si>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</si>
  <si>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</si>
  <si>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</si>
  <si>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</si>
  <si>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</si>
  <si>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</si>
  <si>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</si>
  <si>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</si>
  <si>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</si>
  <si>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</si>
  <si>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</si>
  <si>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</si>
  <si>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</si>
  <si>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</si>
  <si>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</si>
  <si>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</si>
  <si>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</si>
  <si>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</si>
  <si>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</si>
  <si>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</si>
  <si>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</si>
  <si>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</si>
  <si>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</si>
  <si>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</si>
  <si>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</si>
  <si>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</si>
  <si>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</si>
  <si>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</si>
  <si>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</si>
  <si>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</si>
  <si>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</si>
  <si>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</si>
  <si>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</si>
  <si>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</si>
  <si>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</si>
  <si>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</si>
  <si>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</si>
  <si>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</si>
  <si>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</si>
  <si>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</si>
  <si>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</si>
  <si>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</si>
  <si>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</si>
  <si>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</si>
  <si>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</si>
  <si>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</si>
  <si>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</si>
  <si>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</si>
  <si>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</si>
  <si>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</si>
  <si>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</si>
  <si>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</si>
  <si>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</si>
  <si>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</si>
  <si>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</si>
  <si>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</si>
  <si>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</si>
  <si>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</si>
  <si>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</si>
  <si>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</si>
  <si>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</si>
  <si>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</si>
  <si>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</si>
  <si>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</si>
  <si>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</si>
  <si>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</si>
  <si>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</si>
  <si>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</si>
  <si>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</si>
  <si>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</si>
  <si>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</si>
  <si>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</si>
  <si>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</si>
  <si>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</si>
  <si>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</si>
  <si>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</si>
  <si>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</si>
  <si>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</si>
  <si>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</si>
  <si>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</si>
  <si>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</si>
  <si>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</si>
  <si>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</si>
  <si>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</si>
  <si>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</si>
  <si>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</si>
  <si>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</si>
  <si>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</si>
  <si>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</si>
  <si>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</si>
  <si>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</si>
  <si>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</si>
  <si>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</si>
  <si>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</si>
  <si>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</si>
  <si>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</si>
  <si>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</si>
  <si>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</si>
  <si>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</si>
  <si>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</si>
  <si>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</si>
  <si>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</si>
  <si>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</si>
  <si>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</si>
  <si>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</si>
  <si>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</si>
  <si>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</si>
  <si>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</si>
  <si>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</si>
  <si>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</si>
  <si>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</si>
  <si>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</si>
  <si>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</si>
  <si>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</si>
  <si>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</si>
  <si>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</si>
  <si>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</si>
  <si>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</si>
  <si>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</si>
  <si>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</si>
  <si>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</si>
  <si>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</si>
  <si>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</si>
  <si>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</si>
  <si>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</si>
  <si>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</si>
  <si>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</si>
  <si>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</si>
  <si>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</si>
  <si>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</si>
  <si>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</si>
  <si>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</si>
  <si>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</si>
  <si>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</si>
  <si>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</si>
  <si>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</si>
  <si>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</si>
  <si>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</si>
  <si>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</si>
  <si>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</si>
  <si>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</si>
  <si>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</si>
  <si>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</si>
  <si>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</si>
  <si>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</si>
  <si>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</si>
  <si>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</si>
  <si>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</si>
  <si>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</si>
  <si>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</si>
  <si>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</si>
  <si>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</si>
  <si>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</si>
  <si>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</si>
  <si>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</si>
  <si>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</si>
  <si>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</si>
  <si>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</si>
  <si>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</si>
  <si>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</si>
  <si>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</si>
  <si>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</si>
  <si>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</si>
  <si>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</si>
  <si>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</si>
  <si>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</si>
  <si>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</si>
  <si>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</si>
  <si>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</si>
  <si>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</si>
  <si>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</si>
  <si>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</si>
  <si>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</si>
  <si>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</si>
  <si>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</si>
  <si>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</si>
  <si>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</si>
  <si>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</si>
  <si>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</si>
  <si>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</si>
  <si>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</si>
  <si>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</si>
  <si>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</si>
  <si>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</si>
  <si>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</si>
  <si>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</si>
  <si>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</si>
  <si>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</si>
  <si>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</si>
  <si>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</si>
  <si>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</si>
  <si>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</si>
  <si>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</si>
  <si>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</si>
  <si>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</si>
  <si>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</si>
  <si>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</si>
  <si>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</si>
  <si>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</si>
  <si>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</si>
  <si>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</si>
  <si>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</si>
  <si>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</si>
  <si>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</si>
  <si>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</si>
  <si>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</si>
  <si>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</si>
  <si>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</si>
  <si>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</si>
  <si>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</si>
  <si>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</si>
  <si>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</si>
  <si>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</si>
  <si>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</si>
  <si>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</si>
  <si>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</si>
  <si>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</si>
  <si>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</si>
  <si>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</si>
  <si>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</si>
  <si>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</si>
  <si>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</si>
  <si>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</si>
  <si>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</si>
  <si>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</si>
  <si>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</si>
  <si>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</si>
  <si>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</si>
  <si>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</si>
  <si>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</si>
  <si>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</si>
  <si>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</si>
  <si>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</si>
  <si>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</si>
  <si>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</si>
  <si>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</si>
  <si>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</si>
  <si>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</si>
  <si>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</si>
  <si>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</si>
  <si>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</si>
  <si>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</si>
  <si>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</si>
  <si>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</si>
  <si>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</si>
  <si>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</si>
  <si>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</si>
  <si>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</si>
  <si>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</si>
  <si>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</si>
  <si>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</si>
  <si>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</si>
  <si>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</si>
  <si>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</si>
  <si>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</si>
  <si>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</si>
  <si>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</si>
  <si>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</si>
  <si>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</si>
  <si>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</si>
  <si>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</si>
  <si>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</si>
  <si>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</si>
  <si>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</si>
  <si>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</si>
  <si>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</si>
  <si>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</si>
  <si>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</si>
  <si>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</si>
  <si>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</si>
  <si>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</si>
  <si>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</si>
  <si>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</si>
  <si>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</si>
  <si>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</si>
  <si>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</si>
  <si>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</si>
  <si>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</si>
  <si>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</si>
  <si>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</si>
  <si>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</si>
  <si>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</si>
  <si>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</si>
  <si>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</si>
  <si>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</si>
  <si>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</si>
  <si>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</si>
  <si>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</si>
  <si>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</si>
  <si>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</si>
  <si>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</si>
  <si>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</si>
  <si>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</si>
  <si>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</si>
  <si>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</si>
  <si>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</si>
  <si>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</si>
  <si>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</si>
  <si>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</si>
  <si>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</si>
  <si>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</si>
  <si>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</si>
  <si>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</si>
  <si>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</si>
  <si>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</si>
  <si>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</si>
  <si>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</si>
  <si>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</si>
  <si>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</si>
  <si>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</si>
  <si>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</si>
  <si>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</si>
  <si>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</si>
  <si>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</si>
  <si>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</si>
  <si>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</si>
  <si>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</si>
  <si>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</si>
  <si>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</si>
  <si>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</si>
  <si>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</si>
  <si>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</si>
  <si>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</si>
  <si>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</si>
  <si>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</si>
  <si>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</si>
  <si>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</si>
  <si>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</si>
  <si>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</si>
  <si>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</si>
  <si>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</si>
  <si>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</si>
  <si>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</si>
  <si>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</si>
  <si>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</si>
  <si>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</si>
  <si>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</si>
  <si>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</si>
  <si>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</si>
  <si>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</si>
  <si>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</si>
  <si>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</si>
  <si>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</si>
  <si>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</si>
  <si>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</si>
  <si>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</si>
  <si>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</si>
  <si>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</si>
  <si>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</si>
  <si>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</si>
  <si>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</si>
  <si>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</si>
  <si>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</si>
  <si>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</si>
  <si>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</si>
  <si>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</si>
  <si>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</si>
  <si>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</si>
  <si>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</si>
  <si>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</si>
  <si>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</si>
  <si>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</si>
  <si>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</si>
  <si>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</si>
  <si>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</si>
  <si>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</si>
  <si>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</si>
  <si>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</si>
  <si>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</si>
  <si>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</si>
  <si>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</si>
  <si>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</si>
  <si>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</si>
  <si>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</si>
  <si>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</si>
  <si>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</si>
  <si>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</si>
  <si>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</si>
  <si>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</si>
  <si>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</si>
  <si>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</si>
  <si>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</si>
  <si>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</si>
  <si>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</si>
  <si>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</si>
  <si>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</si>
  <si>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</si>
  <si>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</si>
  <si>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</si>
  <si>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</si>
  <si>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</si>
  <si>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</si>
  <si>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</si>
  <si>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</si>
  <si>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</si>
  <si>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</si>
  <si>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</si>
  <si>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</si>
  <si>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</si>
  <si>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</si>
  <si>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</si>
  <si>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</si>
  <si>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</si>
  <si>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</si>
  <si>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</si>
  <si>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</si>
  <si>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</si>
  <si>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</si>
  <si>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</si>
  <si>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</si>
  <si>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</si>
  <si>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</si>
  <si>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</si>
  <si>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</si>
  <si>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</si>
  <si>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</si>
  <si>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</si>
  <si>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</si>
  <si>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</si>
  <si>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</si>
  <si>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</si>
  <si>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</si>
  <si>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</si>
  <si>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</si>
  <si>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</si>
  <si>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</si>
  <si>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</si>
  <si>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</si>
  <si>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</si>
  <si>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</si>
  <si>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</si>
  <si>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</si>
  <si>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</si>
  <si>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</si>
  <si>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</si>
  <si>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</si>
  <si>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</si>
  <si>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</si>
  <si>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</si>
  <si>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</si>
  <si>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</si>
  <si>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</si>
  <si>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</si>
  <si>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</si>
  <si>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</si>
  <si>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</si>
  <si>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</si>
  <si>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</si>
  <si>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</si>
  <si>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</si>
  <si>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</si>
  <si>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</si>
  <si>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</si>
  <si>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</si>
  <si>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</si>
  <si>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</si>
  <si>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</si>
  <si>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</si>
  <si>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</si>
  <si>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</si>
  <si>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</si>
  <si>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</si>
  <si>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</si>
  <si>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</si>
  <si>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</si>
  <si>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</si>
  <si>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</si>
  <si>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</si>
  <si>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</si>
  <si>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</si>
  <si>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</si>
  <si>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</si>
  <si>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</si>
  <si>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</si>
  <si>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</si>
  <si>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</si>
  <si>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</si>
  <si>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</si>
  <si>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</si>
  <si>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</si>
  <si>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</si>
  <si>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</si>
  <si>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</si>
  <si>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</si>
  <si>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</si>
  <si>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</si>
  <si>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</si>
  <si>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</si>
  <si>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</si>
  <si>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</si>
  <si>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</si>
  <si>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</si>
  <si>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</si>
  <si>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</si>
  <si>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</si>
  <si>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</si>
  <si>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</si>
  <si>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</si>
  <si>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</si>
  <si>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</si>
  <si>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</si>
  <si>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</si>
  <si>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</si>
  <si>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</si>
  <si>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</si>
  <si>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</si>
  <si>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</si>
  <si>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</si>
  <si>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</si>
  <si>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</si>
  <si>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</si>
  <si>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</si>
  <si>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</si>
  <si>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</si>
  <si>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</si>
  <si>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</si>
  <si>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</si>
  <si>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</si>
  <si>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</si>
  <si>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</si>
  <si>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</si>
  <si>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</si>
  <si>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</si>
  <si>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</si>
  <si>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</si>
  <si>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</si>
  <si>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</si>
  <si>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</si>
  <si>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</si>
  <si>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</si>
  <si>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</si>
  <si>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</si>
  <si>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</si>
  <si>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</si>
  <si>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</si>
  <si>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</si>
  <si>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</si>
  <si>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</si>
  <si>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</si>
  <si>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</si>
  <si>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</si>
  <si>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</si>
  <si>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</si>
  <si>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</si>
  <si>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</si>
  <si>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</si>
  <si>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</si>
  <si>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</si>
  <si>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</si>
  <si>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</si>
  <si>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</si>
  <si>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</si>
  <si>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</si>
  <si>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</si>
  <si>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</si>
  <si>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</si>
  <si>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</si>
  <si>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</si>
  <si>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</si>
  <si>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</si>
  <si>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</si>
  <si>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</si>
  <si>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</si>
  <si>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</si>
  <si>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</si>
  <si>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</si>
  <si>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</si>
  <si>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</si>
  <si>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</si>
  <si>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</si>
  <si>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</si>
  <si>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</si>
  <si>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</si>
  <si>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</si>
  <si>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</si>
  <si>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</si>
  <si>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</si>
  <si>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</si>
  <si>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</si>
  <si>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</si>
  <si>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</si>
  <si>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</si>
  <si>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</si>
  <si>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</si>
  <si>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</si>
  <si>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</si>
  <si>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</si>
  <si>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</si>
  <si>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</si>
  <si>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</si>
  <si>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</si>
  <si>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</si>
  <si>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</si>
  <si>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</si>
  <si>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</si>
  <si>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</si>
  <si>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</si>
  <si>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</si>
  <si>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</si>
  <si>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</si>
  <si>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</si>
  <si>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</si>
  <si>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</si>
  <si>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</si>
  <si>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</si>
  <si>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</si>
  <si>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</si>
  <si>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</si>
  <si>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</si>
  <si>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</si>
  <si>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</si>
  <si>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</si>
  <si>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</si>
  <si>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</si>
  <si>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</si>
  <si>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</si>
  <si>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</si>
  <si>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</si>
  <si>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</si>
  <si>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</si>
  <si>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</si>
  <si>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</si>
  <si>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</si>
  <si>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</si>
  <si>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</si>
  <si>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</si>
  <si>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</si>
  <si>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</si>
  <si>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</si>
  <si>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</si>
  <si>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</si>
  <si>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</si>
  <si>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</si>
  <si>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</si>
  <si>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</si>
  <si>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</si>
  <si>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</si>
  <si>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</si>
  <si>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</si>
  <si>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</si>
  <si>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</si>
  <si>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</si>
  <si>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</si>
  <si>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</si>
  <si>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</si>
  <si>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</si>
  <si>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</si>
  <si>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</si>
  <si>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</si>
  <si>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</si>
  <si>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</si>
  <si>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</si>
  <si>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</si>
  <si>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</si>
  <si>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</si>
  <si>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</si>
  <si>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</si>
  <si>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</si>
  <si>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</si>
  <si>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</si>
  <si>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</si>
  <si>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</si>
  <si>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</si>
  <si>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</si>
  <si>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</si>
  <si>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</si>
  <si>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</si>
  <si>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</si>
  <si>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</si>
  <si>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</si>
  <si>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</si>
  <si>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</si>
  <si>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</si>
  <si>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</si>
  <si>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</si>
  <si>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</si>
  <si>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</si>
  <si>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</si>
  <si>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</si>
  <si>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</si>
  <si>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</si>
  <si>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</si>
  <si>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</si>
  <si>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</si>
  <si>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</si>
  <si>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</si>
  <si>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</si>
  <si>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</si>
  <si>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</si>
  <si>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</si>
  <si>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</si>
  <si>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</si>
  <si>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</si>
  <si>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</si>
  <si>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</si>
  <si>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</si>
  <si>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</si>
  <si>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</si>
  <si>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</si>
  <si>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</si>
  <si>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</si>
  <si>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</si>
  <si>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</si>
  <si>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</si>
  <si>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</si>
  <si>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</si>
  <si>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</si>
  <si>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</si>
  <si>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</si>
  <si>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</si>
  <si>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</si>
  <si>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</si>
  <si>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</si>
  <si>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</si>
  <si>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</si>
  <si>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</si>
  <si>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</si>
  <si>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</si>
  <si>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</si>
  <si>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</si>
  <si>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</si>
  <si>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</si>
  <si>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</si>
  <si>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</si>
  <si>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</si>
  <si>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</si>
  <si>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</si>
  <si>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</si>
  <si>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</si>
  <si>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</si>
  <si>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</si>
  <si>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</si>
  <si>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</si>
  <si>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</si>
  <si>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</si>
  <si>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</si>
  <si>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</si>
  <si>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</si>
  <si>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</si>
  <si>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</si>
  <si>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</si>
  <si>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</si>
  <si>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</si>
  <si>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</si>
  <si>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</si>
  <si>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</si>
  <si>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</si>
  <si>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</si>
  <si>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</si>
  <si>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</si>
  <si>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</si>
  <si>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</si>
  <si>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</si>
  <si>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</si>
  <si>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</si>
  <si>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</si>
  <si>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</si>
  <si>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</si>
  <si>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</si>
  <si>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</si>
  <si>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</si>
  <si>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</si>
  <si>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</si>
  <si>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</si>
  <si>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</si>
  <si>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</si>
  <si>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</si>
  <si>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</si>
  <si>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</si>
  <si>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</si>
  <si>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</si>
  <si>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</si>
  <si>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</si>
  <si>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</si>
  <si>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</si>
  <si>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</si>
  <si>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</si>
  <si>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</si>
  <si>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</si>
  <si>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</si>
  <si>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</si>
  <si>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</si>
  <si>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</si>
  <si>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</si>
  <si>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</si>
  <si>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</si>
  <si>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</si>
  <si>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</si>
  <si>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</si>
  <si>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</si>
  <si>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</si>
  <si>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</si>
  <si>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</si>
  <si>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</si>
  <si>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</si>
  <si>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</si>
  <si>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</si>
  <si>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</si>
  <si>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</si>
  <si>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</si>
  <si>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</si>
  <si>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</si>
  <si>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</si>
  <si>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</si>
  <si>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</si>
  <si>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</si>
  <si>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</si>
  <si>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</si>
  <si>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</si>
  <si>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</si>
  <si>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</si>
  <si>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</si>
  <si>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</si>
  <si>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</si>
  <si>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</si>
  <si>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</si>
  <si>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</si>
  <si>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</si>
  <si>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</si>
  <si>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</si>
  <si>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</si>
  <si>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</si>
  <si>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</si>
  <si>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</si>
  <si>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</si>
  <si>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</si>
  <si>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</si>
  <si>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</si>
  <si>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</si>
  <si>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</si>
  <si>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</si>
  <si>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</si>
  <si>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</si>
  <si>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</si>
  <si>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</si>
  <si>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</si>
  <si>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</si>
  <si>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</si>
  <si>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</si>
  <si>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</si>
  <si>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</si>
  <si>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</si>
  <si>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</si>
  <si>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</si>
  <si>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</si>
  <si>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</si>
  <si>
    <t>CZ.06.4.59/0.0/0.0/16_038/0013494</t>
  </si>
  <si>
    <t>Obec Krhová</t>
  </si>
  <si>
    <t>Novostavba chodníku v obci Krhová</t>
  </si>
  <si>
    <t>CZ.06.4.59/0.0/0.0/16_038/0013685</t>
  </si>
  <si>
    <t>Úprava komunikací na sídlišti Větrník</t>
  </si>
  <si>
    <t>CZ.06.4.59/0.0/0.0/16_072/0012997</t>
  </si>
  <si>
    <t>Život bez bariér, z.ú. - vybavení kláštera</t>
  </si>
  <si>
    <t>CZ.06.4.59/0.0/0.0/16_072/0013039</t>
  </si>
  <si>
    <t>Komunitní centrum Štěpánov - II. etapa</t>
  </si>
  <si>
    <t>CZ.06.4.59/0.0/0.0/16_075/0012201</t>
  </si>
  <si>
    <t>Navýšení kapacity ekocentra Chaloupky Zašovice</t>
  </si>
  <si>
    <t>CZ.06.4.59/0.0/0.0/16_075/0012564</t>
  </si>
  <si>
    <t>Střední odborné učiliště zemědělské a služeb, Dačice, nám. Republiky 86</t>
  </si>
  <si>
    <t>Modernizace prostor a vybavení SOU zemědělského a služeb Dačice</t>
  </si>
  <si>
    <t>CZ.06.2.11/0.0/0.0/17_097/0014055</t>
  </si>
  <si>
    <t>Společenství vlastníků Tlapákova 1191, 1192, 1193</t>
  </si>
  <si>
    <t>Zateplení bytového domu Tlapákova 1193/17, 1192/19, 1191/21, 700 30 Ostrava - Hrabůvka</t>
  </si>
  <si>
    <t>CZ.06.2.11/0.0/0.0/17_097/0014059</t>
  </si>
  <si>
    <t>Martin Vohralík</t>
  </si>
  <si>
    <t>Stavební úpravy objektu čp.3778, 3779, 3815, 3816, Ulice Pionýrů, Chomutov, č.parc. 3629,3630,3632, 3633 ku. Chomutov</t>
  </si>
  <si>
    <t>CZ.06.2.11/0.0/0.0/17_097/0014061</t>
  </si>
  <si>
    <t>Revitalizace BD Moravská 1443, Rožnov pod Radhoštěm</t>
  </si>
  <si>
    <t>CZ.06.2.11/0.0/0.0/17_097/0014126</t>
  </si>
  <si>
    <t>IROP 2020-23 - zlepšení kvality bydlení v Mariánských Horách a Hulvákách: BD ul. Přemyslovců 44 + BD ul. Šimáčkova 23 a 25 + BD ul. M. Pujmanové 13</t>
  </si>
  <si>
    <t>CZ.06.2.11/0.0/0.0/17_097/0014142</t>
  </si>
  <si>
    <t>Společenství vlastníků Břenkova 2966, 2967</t>
  </si>
  <si>
    <t>Zateplení bytového domu Břenkova 2966/15, 2967/13, 700 30 Ostrava- Zábřeh</t>
  </si>
  <si>
    <t>CZ.06.2.11/0.0/0.0/17_097/0014143</t>
  </si>
  <si>
    <t>Ladislav Vrablic</t>
  </si>
  <si>
    <t>Zateplení Žukovova 762/7</t>
  </si>
  <si>
    <t>CZ.06.2.11/0.0/0.0/17_097/0014165</t>
  </si>
  <si>
    <t>Společenství vlastníků jednotek domu č.p. 432 v ulici Na Pěníku v Písku</t>
  </si>
  <si>
    <t>Tepelné úspory Na Pěníku 432 v Písku</t>
  </si>
  <si>
    <t>CZ.06.2.11/0.0/0.0/17_097/0014179</t>
  </si>
  <si>
    <t>Společenství vlastníků pro dům Zábřeh, č.p. 1101, 789 01 Zábřeh</t>
  </si>
  <si>
    <t>Stavební úpravy bytového domu na ulici Na Výsluní 1101/2 v Zábřehu - snížení energetické náročnosti</t>
  </si>
  <si>
    <t>CZ.06.2.11/0.0/0.0/17_097/0014200</t>
  </si>
  <si>
    <t>Stavební bytové družstvo Zábřeh</t>
  </si>
  <si>
    <t>Stavební úpravy bytového domu na ulici Krumpach 30,32 v Zábřehu - snížení energetické náročnosti</t>
  </si>
  <si>
    <t>CZ.06.2.11/0.0/0.0/17_097/0014216</t>
  </si>
  <si>
    <t>Společenství vlastníků pro dům na náměstí Míru 155, Židlochovice</t>
  </si>
  <si>
    <t>Revitalizace domu pro dům na náměstí Míru 155, Židlochovice</t>
  </si>
  <si>
    <t>CZ.06.2.11/0.0/0.0/17_097/0014236</t>
  </si>
  <si>
    <t>Společenství vlastníků bytů U školy, Halenkov čp. 588</t>
  </si>
  <si>
    <t>Stavební úpravy bytového domu Halenkov č.p. 588</t>
  </si>
  <si>
    <t>CZ.06.2.11/0.0/0.0/17_097/0014256</t>
  </si>
  <si>
    <t>Společenství vlastníků Loucká 26a, Znojmo</t>
  </si>
  <si>
    <t>REVITALIZACE PANELOVÉHO BYTOVÉHO DOMU VE ZNOJMĚ NA ULICI LOUCKÁ Č.P. 2638/26A</t>
  </si>
  <si>
    <t>CZ.06.2.11/0.0/0.0/17_097/0014277</t>
  </si>
  <si>
    <t>Společenství vlastníků Výškovická 2612</t>
  </si>
  <si>
    <t>Snížení energetické náročnosti bytového domu na ulici Výškovická 2612/64, Ostrava-Zábřeh</t>
  </si>
  <si>
    <t>CZ.06.2.11/0.0/0.0/17_097/0014284</t>
  </si>
  <si>
    <t>Společenství vlastníků jednotek domu č.p. 142, 143 v Želatovicích</t>
  </si>
  <si>
    <t>Zateplení bytového domu Želátovice 142,143</t>
  </si>
  <si>
    <t>CZ.06.2.11/0.0/0.0/17_097/0014302</t>
  </si>
  <si>
    <t>ZATE 20-20 - Ostrava, Tylova 2829-2833</t>
  </si>
  <si>
    <t>CZ.06.2.11/0.0/0.0/17_097/0014325</t>
  </si>
  <si>
    <t>Společenství vlastníků pro dům čp. 755, 1025, 1026</t>
  </si>
  <si>
    <t>Stavební úpravy bytového domu č.p.  755, 1025, 1026 v ulici  Šilhova v Blatné</t>
  </si>
  <si>
    <t>CZ.06.2.11/0.0/0.0/17_097/0014337</t>
  </si>
  <si>
    <t>ZATE 20-17 - Ostrava, Opavská 986-988</t>
  </si>
  <si>
    <t>CZ.06.2.11/0.0/0.0/17_097/0014409</t>
  </si>
  <si>
    <t>Společenství pro dům Čermákova 68 a 70 a 72 v Plzni</t>
  </si>
  <si>
    <t>Snížení energetické náročnosti a rekonstrukce bytového domu Čermákova 68, 70, 72, Plzeň</t>
  </si>
  <si>
    <t>CZ.06.2.11/0.0/0.0/17_097/0014525</t>
  </si>
  <si>
    <t>Společenství vlastníků jednotek domu č.p. 458 ve Veselí nad Lužnicí</t>
  </si>
  <si>
    <t>ZMĚNA DOKONČENÉ STAVBY - ZATEPLENÍ BYTOVÉHO DOMU SPOLEČENSTVÍ VLASTNÍKŮ VESELÍ NAD LUŽNICÍ 458</t>
  </si>
  <si>
    <t>CZ.06.1.13/0.0/0.0/16_046/0014413</t>
  </si>
  <si>
    <t>Zřízení bezbariérového přístupu podchodu u hřbitova sv. Otýlie, České Budějovice</t>
  </si>
  <si>
    <t>CZ.06.1.13/0.0/0.0/16_046/0014507</t>
  </si>
  <si>
    <t>Chodník Chrastava, Vítkovská ulice</t>
  </si>
  <si>
    <t>CZ.06.1.13/0.0/0.0/16_046/0014555</t>
  </si>
  <si>
    <t>Cyklostezka G02 - ul. U Rybníčků - ul. Křižíkova, Jihlava</t>
  </si>
  <si>
    <t>CZ.06.4.59/0.0/0.0/16_038/0013757</t>
  </si>
  <si>
    <t>Rekonstrukce, modernizace chodníku podél silnice III/3263 Milovice u Hořic</t>
  </si>
  <si>
    <t>CZ.06.4.59/0.0/0.0/16_038/0012716</t>
  </si>
  <si>
    <t>Obec Radslavice</t>
  </si>
  <si>
    <t>Bezpečné chodníky v obci Radslavice</t>
  </si>
  <si>
    <t>CZ.06.4.59/0.0/0.0/16_038/0012632</t>
  </si>
  <si>
    <t>Obec Ktová</t>
  </si>
  <si>
    <t>Ktová, chodník podél I/35</t>
  </si>
  <si>
    <t>CZ.06.4.59/0.0/0.0/16_038/0013791</t>
  </si>
  <si>
    <t>Obec Příseka</t>
  </si>
  <si>
    <t>Obec Příseka - Chodníky v lokalitě III</t>
  </si>
  <si>
    <t>CZ.06.4.59/0.0/0.0/16_038/0014309</t>
  </si>
  <si>
    <t>Výstavba chodníků v ul. V. Hermacha v obci Stehelčeves</t>
  </si>
  <si>
    <t>CZ.06.4.59/0.0/0.0/16_038/0013800</t>
  </si>
  <si>
    <t>Chodník Rviště (od křižovatky směr Rozsocha)</t>
  </si>
  <si>
    <t>CZ.06.4.59/0.0/0.0/16_038/0012536</t>
  </si>
  <si>
    <t>Chodník Turnov, Přepeřská ulice</t>
  </si>
  <si>
    <t>CZ.06.4.59/0.0/0.0/16_038/0012744</t>
  </si>
  <si>
    <t>Masarykovo náměstí v Mnichově Hradišti - bezpečnost dopravy, II.etapa</t>
  </si>
  <si>
    <t>CZ.06.4.59/0.0/0.0/16_038/0012690</t>
  </si>
  <si>
    <t>Chodník v Boleslavské ulici v Sobotce</t>
  </si>
  <si>
    <t>CZ.06.4.59/0.0/0.0/16_038/0012140</t>
  </si>
  <si>
    <t>Obec Pačlavice</t>
  </si>
  <si>
    <t>Novostavba chodníku v obci Pornice</t>
  </si>
  <si>
    <t>CZ.06.4.59/0.0/0.0/16_072/0014378</t>
  </si>
  <si>
    <t>Denní stacionář Kristián II. etapa</t>
  </si>
  <si>
    <t>CZ.06.4.59/0.0/0.0/16_074/0013564</t>
  </si>
  <si>
    <t>Martin Bartoš</t>
  </si>
  <si>
    <t xml:space="preserve">Rozšíření sociálního podniku - chráněné dílny Pracovní oděvy Bartoš </t>
  </si>
  <si>
    <t>CZ.06.4.59/0.0/0.0/16_075/0013966</t>
  </si>
  <si>
    <t>Rekonstrukce digitální učebny a bezbariérové úpravy v objektu základní školy</t>
  </si>
  <si>
    <t>CZ.06.4.59/0.0/0.0/16_075/0014170</t>
  </si>
  <si>
    <t>Odborná učebna zeměpisu ZŠ Ležáků, Hlinsko</t>
  </si>
  <si>
    <t>CZ.06.4.59/0.0/0.0/16_075/0013870</t>
  </si>
  <si>
    <t>Masarykova základní škola a mateřská škola Žalhostice, okres Litoměřice, příspěvková organizace</t>
  </si>
  <si>
    <t>Přírodovědná pracovna a počítačová učebna</t>
  </si>
  <si>
    <t>CZ.06.4.59/0.0/0.0/16_075/0014167</t>
  </si>
  <si>
    <t>Základní škola a mateřská škola Krouna</t>
  </si>
  <si>
    <t>Podpora jazykového a přírodovědného vzdělávání na I. stupni ZŠ Krouna</t>
  </si>
  <si>
    <t>CZ.06.4.59/0.0/0.0/16_075/0014383</t>
  </si>
  <si>
    <t>Základní škola Mohelnice, Vodní 27</t>
  </si>
  <si>
    <t>Venkovní učebna přírodních věd</t>
  </si>
  <si>
    <t>CZ.06.4.59/0.0/0.0/16_076/0013437</t>
  </si>
  <si>
    <t>Stavební úpravy hasičské zbrojnice SDH Horní Sloupnice</t>
  </si>
  <si>
    <t>CZ.06.4.59/0.0/0.0/16_076/0013795</t>
  </si>
  <si>
    <t>Pořízení CAS pro jednotku SDH kategorie JPO III/2 -Město Jaroměř</t>
  </si>
  <si>
    <t>CZ.06.2.11/0.0/0.0/17_097/0014053</t>
  </si>
  <si>
    <t>Společenství vlastníků Mitušova 1074, 1075 a 1076</t>
  </si>
  <si>
    <t>Stavební úpravy a přístavba bytového domu Mitušova 1074, 1075, 1076, Ostrava - Hrabůvka</t>
  </si>
  <si>
    <t>CZ.06.2.11/0.0/0.0/17_097/0014120</t>
  </si>
  <si>
    <t>Snížení energetické náročnosti bytového domu Hladké Životice 276</t>
  </si>
  <si>
    <t>CZ.06.2.11/0.0/0.0/17_097/0014163</t>
  </si>
  <si>
    <t>Obec Kolšov</t>
  </si>
  <si>
    <t>Zlepšení tepelně technických vlastností domu č.p. 26 v Kolšově</t>
  </si>
  <si>
    <t>CZ.06.2.11/0.0/0.0/17_097/0014178</t>
  </si>
  <si>
    <t>Společenství vlastníků jednotek Sadová 583, Modřice</t>
  </si>
  <si>
    <t>Revitalizace bytového domu Sadová 583, Modřice</t>
  </si>
  <si>
    <t>CZ.06.2.11/0.0/0.0/17_097/0014219</t>
  </si>
  <si>
    <t>Společenství vlastníků jednotek Loucká 2639/26b, Znojmo</t>
  </si>
  <si>
    <t>REVITALIZACE PANELOVÉHO BYTOVÉHO DOMU VE ZNOJMĚ NA ULICI LOUCKÁ Č.P. 2639/26B</t>
  </si>
  <si>
    <t>CZ.06.2.11/0.0/0.0/17_097/0014260</t>
  </si>
  <si>
    <t>Společenství vlastníků domu čp. 885, 886 v Dobřanech.</t>
  </si>
  <si>
    <t>Revitalizace a snížení energetické náročnosti bytového domu Spojovací 885, 886 v Dobřanech</t>
  </si>
  <si>
    <t>CZ.06.2.11/0.0/0.0/17_097/0014288</t>
  </si>
  <si>
    <t>Společenství vlastníků jednotek pro dům č.p. 1272, Mládežnická, Mladá Boleslav</t>
  </si>
  <si>
    <t>Oprava a modernizace bytového domu Mládežnická 1272, Mladá Boleslav</t>
  </si>
  <si>
    <t>CZ.06.2.11/0.0/0.0/17_097/0014364</t>
  </si>
  <si>
    <t>Společenství vlastníků jednotek domu čp. 1441- 1442  ve Slaném</t>
  </si>
  <si>
    <t>Rekonstrukce bytového domu Máchova 1441 - 1442, Slaný</t>
  </si>
  <si>
    <t>CZ.06.2.11/0.0/0.0/17_097/0014465</t>
  </si>
  <si>
    <t>Společenství vlastníků Čajkovského 595, 596, 597 Valašské Meziříčí</t>
  </si>
  <si>
    <t>Revitalizace bytového domu na ulici Čajkovského 595, 596, 597</t>
  </si>
  <si>
    <t>CZ.06.2.11/0.0/0.0/17_097/0014467</t>
  </si>
  <si>
    <t>Oprava a modernizace bytového domu Švermova 151, Lahošť</t>
  </si>
  <si>
    <t>CZ.06.2.11/0.0/0.0/17_097/0014469</t>
  </si>
  <si>
    <t>Společenství vlastníků bytů Sochorova 505/29 a 506/31 ve Vyškově</t>
  </si>
  <si>
    <t>Snížení energetické náročnosti a rekonstrukce bytového domu Sochorova 29, 31 Vyškov</t>
  </si>
  <si>
    <t>CZ.06.2.58/0.0/0.0/19_112/0013357</t>
  </si>
  <si>
    <t>Brněnská Šárka, s.r.o.</t>
  </si>
  <si>
    <t>Založení sociálního podniku Brněnská Šárka s.r.o.</t>
  </si>
  <si>
    <t>CZ.06.2.58/0.0/0.0/19_112/0013376</t>
  </si>
  <si>
    <t>Rozšíření sociálního podniku Zelená dílna</t>
  </si>
  <si>
    <t>CZ.06.2.58/0.0/0.0/19_112/0013377</t>
  </si>
  <si>
    <t>TGA Fit s.r.o.</t>
  </si>
  <si>
    <t>Centrum zdraví</t>
  </si>
  <si>
    <t>CZ.06.2.58/0.0/0.0/19_112/0013413</t>
  </si>
  <si>
    <t>JR Serwetnicki, s.r.o.</t>
  </si>
  <si>
    <t>Jiskření forem pro plastovou výrobu</t>
  </si>
  <si>
    <t>CZ.06.2.58/0.0/0.0/19_112/0013414</t>
  </si>
  <si>
    <t>Vyfukovací linka</t>
  </si>
  <si>
    <t>CZ.06.2.58/0.0/0.0/19_112/0013416</t>
  </si>
  <si>
    <t>Porta Spark s. r. o.</t>
  </si>
  <si>
    <t>Činnosti ve stavebnictví</t>
  </si>
  <si>
    <t>CZ.06.2.58/0.0/0.0/19_112/0013296</t>
  </si>
  <si>
    <t>CZ.06.1.13/0.0/0.0/16_045/0013788</t>
  </si>
  <si>
    <t>Parkoviště P+R v obci Bílovice nad Svitavou</t>
  </si>
  <si>
    <t>CZ.06.1.13/0.0/0.0/16_046/0014546</t>
  </si>
  <si>
    <t>Dopravní terminál Loket - Nádražní ulice</t>
  </si>
  <si>
    <t>CZ.06.1.13/0.0/0.0/16_046/0014557</t>
  </si>
  <si>
    <t>Zvýšení bezpečnosti dopravy v Liberci III - lokalita Letná - Stračí</t>
  </si>
  <si>
    <t>CZ.06.4.59/0.0/0.0/16_038/0013493</t>
  </si>
  <si>
    <t>Společný pás pro cyklisty a chodce ul. Hřbitovní ve Valašském Meziříčí</t>
  </si>
  <si>
    <t>CZ.06.4.59/0.0/0.0/16_038/0013766</t>
  </si>
  <si>
    <t>Obec Nová Ves pod Pleší</t>
  </si>
  <si>
    <t>Bezbariérové úpravy chodníku podél silnice II/116 CH1 a CH2</t>
  </si>
  <si>
    <t>CZ.06.4.59/0.0/0.0/16_038/0012911</t>
  </si>
  <si>
    <t>Obec Valeč</t>
  </si>
  <si>
    <t>CHODNÍK KE ŠKOLE VE VALČI</t>
  </si>
  <si>
    <t>CZ.06.4.59/0.0/0.0/16_038/0013715</t>
  </si>
  <si>
    <t>Obec Ouběnice</t>
  </si>
  <si>
    <t>Chodníky a křižovatkaOuběnice - Ostrov</t>
  </si>
  <si>
    <t>CZ.06.4.59/0.0/0.0/16_038/0012780</t>
  </si>
  <si>
    <t>Obec Strážovice</t>
  </si>
  <si>
    <t>Strážovice - CHODNÍK PODÉL SILNICE III/41924</t>
  </si>
  <si>
    <t>CZ.06.4.59/0.0/0.0/16_038/0012577</t>
  </si>
  <si>
    <t>Kostelec, chodník podél silnice III/42215 - I. etapa</t>
  </si>
  <si>
    <t>CZ.06.4.59/0.0/0.0/16_038/0014169</t>
  </si>
  <si>
    <t>Rekonstrukce chodníků v obci Bohdalice-Pavlovice</t>
  </si>
  <si>
    <t>CZ.06.4.59/0.0/0.0/16_038/0013654</t>
  </si>
  <si>
    <t>STAVBA CHODNÍKŮ - ZTV 21 RD k. ú. Dobříkov</t>
  </si>
  <si>
    <t>CZ.06.4.59/0.0/0.0/16_038/0013627</t>
  </si>
  <si>
    <t>OBEC HŘIBINY-LEDSKÁ</t>
  </si>
  <si>
    <t>Chodník Malá Ledská</t>
  </si>
  <si>
    <t>CZ.06.4.59/0.0/0.0/16_038/0013947</t>
  </si>
  <si>
    <t>Obec Rostěnice - Zvonovice</t>
  </si>
  <si>
    <t>Zvýšení bezpečnosti v pěší dopravě v obci Rostěnice-Zvonovice</t>
  </si>
  <si>
    <t>CZ.06.4.59/0.0/0.0/16_038/0013964</t>
  </si>
  <si>
    <t>Tučapy - chodník u sil. II/430</t>
  </si>
  <si>
    <t>CZ.06.4.59/0.0/0.0/16_072/0014086</t>
  </si>
  <si>
    <t>Pořízení sedmimístného elektromobilu pro pečovatelskou službu města Rtyně v Podkrkonoší</t>
  </si>
  <si>
    <t>CZ.06.4.59/0.0/0.0/16_072/0013343</t>
  </si>
  <si>
    <t>KOMUNITNÍ CENTRUM SLATINA</t>
  </si>
  <si>
    <t>Rozšíření sociálního podniku - chráněné dílny Pracovní oděvy Bartoš</t>
  </si>
  <si>
    <t>CZ.06.4.59/0.0/0.0/16_074/0012266</t>
  </si>
  <si>
    <t>TONI - MOSTY, s.r.o.</t>
  </si>
  <si>
    <t>Sociální podnik TONI MOSTY</t>
  </si>
  <si>
    <t>CZ.06.4.59/0.0/0.0/16_075/0013584</t>
  </si>
  <si>
    <t>Městys Pavlíkov</t>
  </si>
  <si>
    <t>ZŠ - REVITALIZACE ŠKOLNÍ ZAHRADY - VENKOVNÍ UČEBNA PRO ZŠ</t>
  </si>
  <si>
    <t>CZ.06.2.11/0.0/0.0/17_097/0014098</t>
  </si>
  <si>
    <t>Revitalizace bytového domu Bojkovice 722,723, Pod Světlovem 939, 687 71 Bojkovice</t>
  </si>
  <si>
    <t>CZ.06.2.11/0.0/0.0/17_097/0014137</t>
  </si>
  <si>
    <t>Společenství vlastníků Jugoslávská 2810, 2811, 2812</t>
  </si>
  <si>
    <t>Zateplení bytového domu Jugoslávská 2810/25, 2811/27, 2812/29, 700 30 Ostrava - Zábřeh</t>
  </si>
  <si>
    <t>CZ.06.2.11/0.0/0.0/17_097/0014175</t>
  </si>
  <si>
    <t>Společenství vlastníků  Nejedlého 14,16,18</t>
  </si>
  <si>
    <t>Revitalizace bytového domu Nejedlého 14,16,18, Brno</t>
  </si>
  <si>
    <t>CZ.06.2.11/0.0/0.0/17_097/0014198</t>
  </si>
  <si>
    <t>Snížení energetické náročnosti bytového domu Jižní č.p. 70, Stráž pod Ralskem</t>
  </si>
  <si>
    <t>CZ.06.2.11/0.0/0.0/17_097/0014199</t>
  </si>
  <si>
    <t>Společenství vlastníků jednotek č.p. 154, 155, 158, 159 Na Pilíři v Žacléři</t>
  </si>
  <si>
    <t>Stavební úprava, regenerace, oprava a údržba domu Na Pilíři 154,155,158,159, Žacléř</t>
  </si>
  <si>
    <t>CZ.06.2.11/0.0/0.0/17_097/0014205</t>
  </si>
  <si>
    <t>Spolek Moravská brána, z.s.</t>
  </si>
  <si>
    <t>Zateplení bytového domu Jižní 1966 Hranice</t>
  </si>
  <si>
    <t>CZ.06.2.11/0.0/0.0/17_097/0014229</t>
  </si>
  <si>
    <t>Společenství vlastníků Husova 546 až 550, Náměšť nad Oslavou</t>
  </si>
  <si>
    <t>Revitalizace bytového domu Husova 546-550, Náměšť nad Oslavou</t>
  </si>
  <si>
    <t>CZ.06.2.11/0.0/0.0/17_097/0014230</t>
  </si>
  <si>
    <t>Společenství vlastníků pro dům Na Oboře 575, Karolinka</t>
  </si>
  <si>
    <t>Revitalizace bytového domu Na Oboře 575, Karolinka</t>
  </si>
  <si>
    <t>CZ.06.2.11/0.0/0.0/17_097/0014231</t>
  </si>
  <si>
    <t>Společenství vlastníků jednotek pro dům č.p. 91, Karolinka</t>
  </si>
  <si>
    <t>Stavební úpravy bytového domu č.p. 91 v Karolince</t>
  </si>
  <si>
    <t>CZ.06.2.11/0.0/0.0/17_097/0014276</t>
  </si>
  <si>
    <t>Snížení energetické náročnosti bytového domu Máchova č.p. 4, Stráž pod Ralskem</t>
  </si>
  <si>
    <t>CZ.06.2.11/0.0/0.0/17_097/0014283</t>
  </si>
  <si>
    <t>Josef Janek</t>
  </si>
  <si>
    <t>Snížení energetické náročnosti a rekonstrukce bytového domu Leskovec nad Moravicí 308</t>
  </si>
  <si>
    <t>CZ.06.2.11/0.0/0.0/17_097/0014293</t>
  </si>
  <si>
    <t>Společenství vlastníků jednotek domu Babinská 449, Plasy</t>
  </si>
  <si>
    <t>Zateplení Babinská 449</t>
  </si>
  <si>
    <t>CZ.06.2.11/0.0/0.0/17_097/0014314</t>
  </si>
  <si>
    <t>Společenství vlastníků Česká 81</t>
  </si>
  <si>
    <t>Regenerace bytového domu Česká 81, Liberec</t>
  </si>
  <si>
    <t>CZ.06.2.11/0.0/0.0/17_097/0014320</t>
  </si>
  <si>
    <t>Společenství vlastníků jednotek v domě čp. 2180, 2181, Pardubice, Železničního pluku</t>
  </si>
  <si>
    <t>Snížení energetické náročnosti a rekonstrukce bytového domu Železničního pluku 2180,2181, Pardubice</t>
  </si>
  <si>
    <t>CZ.06.2.11/0.0/0.0/17_097/0014323</t>
  </si>
  <si>
    <t>Společenství vlastníků čp.1209-1210 v Jilemnici</t>
  </si>
  <si>
    <t>Snížení energetické náročnosti budovy Ambrožova č.p. 1209-1210, Jilemnice</t>
  </si>
  <si>
    <t>CZ.06.2.11/0.0/0.0/17_097/0014328</t>
  </si>
  <si>
    <t>Společenství vlastníků domu č.p. 2013, Liškova, Litoměřice</t>
  </si>
  <si>
    <t>Revitalizace bytového domu č.p.2013/10 a 2013/12 Liškova ul. Litoměřice</t>
  </si>
  <si>
    <t>CZ.06.2.11/0.0/0.0/17_097/0014348</t>
  </si>
  <si>
    <t>Společenství vlastníků  Kollárova 1213, Veselí nad Moravou</t>
  </si>
  <si>
    <t>Energetické úspory bytového domu Kollárova 1213, Veselí nad Moravou</t>
  </si>
  <si>
    <t>CZ.06.2.11/0.0/0.0/17_097/0014407</t>
  </si>
  <si>
    <t>Společenství vlastníků domu č.p. 134, 135, 136, Kostelec</t>
  </si>
  <si>
    <t>Regenerace panelového domu 588 61 KOSTELEC čp. 134, 135, 136</t>
  </si>
  <si>
    <t>CZ.06.2.11/0.0/0.0/17_097/0014420</t>
  </si>
  <si>
    <t>Společenství vlastníků pro dům čp. 411-412, ul. Dukelská, Strakonice</t>
  </si>
  <si>
    <t>Stavební úpravy domu č.p. 411, 412 ul. Dukelská, Strakonice</t>
  </si>
  <si>
    <t>CZ.06.2.11/0.0/0.0/17_097/0014451</t>
  </si>
  <si>
    <t>Energetické úspory v BD č. p. 396, Kamenice</t>
  </si>
  <si>
    <t>CZ.06.2.11/0.0/0.0/17_097/0014457</t>
  </si>
  <si>
    <t>Společenství vlastníků jednotek Podbělová 12, Brno</t>
  </si>
  <si>
    <t>Snížení energetické náročnosti bytového domu, Podbělová č. p. 2721/12 v městské části Brno - Líšeň</t>
  </si>
  <si>
    <t>CZ.06.2.11/0.0/0.0/17_097/0014459</t>
  </si>
  <si>
    <t>Společenství vlastníků jednotek obytného domu Palackého 978, 979, 1094 v Polné</t>
  </si>
  <si>
    <t>Revitalizace bytového domu Palackého 978, 979 a 1094, Polná</t>
  </si>
  <si>
    <t>CZ.06.2.11/0.0/0.0/17_097/0014471</t>
  </si>
  <si>
    <t>Město Lučany nad Nisou</t>
  </si>
  <si>
    <t>Lučany nad Nisou, bytový dům č. p. 123 - zlepšení tepelně-technických parametrů obvodových konstrukcí</t>
  </si>
  <si>
    <t>CZ.06.2.11/0.0/0.0/17_097/0014499</t>
  </si>
  <si>
    <t>Společenství vlastníků Nýřany č.p. 1136</t>
  </si>
  <si>
    <t>Rekonstrukce domu Nová 1136</t>
  </si>
  <si>
    <t>CZ.06.2.11/0.0/0.0/17_097/0014501</t>
  </si>
  <si>
    <t>BYTOVÝ DŮM Č.P. 220 V BĚLOTÍNĚ</t>
  </si>
  <si>
    <t>CZ.06.2.11/0.0/0.0/17_097/0014514</t>
  </si>
  <si>
    <t>Společenství vlastníků domu Plešivec 353, 354</t>
  </si>
  <si>
    <t>Snížení energetické náročnosti a rekonstrukce bytového domu Sídliště Plešivec 353, 354 Český Krumlov</t>
  </si>
  <si>
    <t>CZ.06.2.11/0.0/0.0/17_097/0014661</t>
  </si>
  <si>
    <t>Bytové družstvo Smetanova 352</t>
  </si>
  <si>
    <t>Zateplení bytového domu Smetanova 352, 742 83, Klimkovice</t>
  </si>
  <si>
    <t>CZ.06.2.11/0.0/0.0/17_097/0014706</t>
  </si>
  <si>
    <t>Společenství vlastníků Čermákova 76, 78, 80, Plzeň</t>
  </si>
  <si>
    <t>Snížení energetické náročnosti a rekonstrukce bytového domu Čermákova 76,78,80, Plzeň</t>
  </si>
  <si>
    <t>CZ.06.2.11/0.0/0.0/17_097/0013716</t>
  </si>
  <si>
    <t>Zateplení bytového domu  č.p. 68 a 69 - na st.p.č. 276 a 277 obec Bečov ( Blok 4)</t>
  </si>
  <si>
    <t>CZ.06.2.11/0.0/0.0/17_097/0013717</t>
  </si>
  <si>
    <t>Úspory energie - Pohraniční stráže 315, Vyšší Brod</t>
  </si>
  <si>
    <t>CZ.06.2.11/0.0/0.0/17_097/0013980</t>
  </si>
  <si>
    <t>Společenství vlastníků Klaricova 4 Č. Budějovice</t>
  </si>
  <si>
    <t>Snížení energetické náročnosti a rekonstrukce bytového domu Klaricova 2124/4, České Budějovice</t>
  </si>
  <si>
    <t>CZ.06.2.11/0.0/0.0/17_097/0014041</t>
  </si>
  <si>
    <t>Společenství vlastníků jednotek domu čp.1125, Pardubická, Přelouč</t>
  </si>
  <si>
    <t>Revitalizace bytového domu na parcele č. st. 1107 v k. ú. Přelouč</t>
  </si>
  <si>
    <t>CZ.06.2.11/0.0/0.0/17_097/0014095</t>
  </si>
  <si>
    <t>Michal Klusáček, Ing.</t>
  </si>
  <si>
    <t>Snížení energetické náročnosti a rekonstrukce bytového domu Lipová u Šluknova 125</t>
  </si>
  <si>
    <t>CZ.06.2.11/0.0/0.0/17_097/0014176</t>
  </si>
  <si>
    <t>Společenství vlastníků Kunín 344/345</t>
  </si>
  <si>
    <t>Snížení energetické náročnosti bytového domu Kunín č.p. 344 a 345</t>
  </si>
  <si>
    <t>CZ.06.1.13/0.0/0.0/16_046/0014666</t>
  </si>
  <si>
    <t>Zvýšení bezpečnosti dopravy v Jihlavě - II. etapa</t>
  </si>
  <si>
    <t>CZ.06.4.59/0.0/0.0/16_038/0012912</t>
  </si>
  <si>
    <t>Bezpečné zastávky Rvenice</t>
  </si>
  <si>
    <t>CZ.06.4.59/0.0/0.0/16_038/0013703</t>
  </si>
  <si>
    <t>Bezpečná doprava - Obec Holovousy</t>
  </si>
  <si>
    <t>CZ.06.4.59/0.0/0.0/16_038/0013956</t>
  </si>
  <si>
    <t>Rekonstrukce a dostavba komunikace pro pěší v ulici Slavíčkova v Telči - I.etapa</t>
  </si>
  <si>
    <t>CZ.06.4.59/0.0/0.0/16_038/0014298</t>
  </si>
  <si>
    <t>Rekonstrukce chodníků v ulici Svatopluka Čecha ve Slavonicích</t>
  </si>
  <si>
    <t>CZ.06.4.59/0.0/0.0/16_038/0014391</t>
  </si>
  <si>
    <t>Obec Kamenný Most</t>
  </si>
  <si>
    <t>Rekonstrukce chodníků k ČOV v obci Kamenný Most</t>
  </si>
  <si>
    <t>CZ.06.4.59/0.0/0.0/16_072/0014350</t>
  </si>
  <si>
    <t>Diakonie ČCE - středisko Rolnička</t>
  </si>
  <si>
    <t>Osobní automobil pro terénní odlehčovací službu Diakonie Rolnička</t>
  </si>
  <si>
    <t>CZ.06.4.59/0.0/0.0/16_072/0012297</t>
  </si>
  <si>
    <t>Obec Nový Poddvorov</t>
  </si>
  <si>
    <t>KOMUNITNÍ CENTRUM - MÍSTO PRO SETKÁVÁNÍ OBYVATEL V NOVÉM PODDVOROVĚ</t>
  </si>
  <si>
    <t>CZ.06.4.59/0.0/0.0/16_074/0012820</t>
  </si>
  <si>
    <t>Ignis Forst s.r.o.</t>
  </si>
  <si>
    <t>Rozvoj sociálního podnikání společnosti Ignis Forst s.r.o.</t>
  </si>
  <si>
    <t>CZ.06.4.59/0.0/0.0/16_075/0013895</t>
  </si>
  <si>
    <t>Gymnázium Jana Opletala, Litovel, Opletalova 189</t>
  </si>
  <si>
    <t>Modernizace a vybavení odborných učeben na GJO Litovel</t>
  </si>
  <si>
    <t>CZ.06.4.59/0.0/0.0/16_075/0013426</t>
  </si>
  <si>
    <t>Gymnázium Aloise Jiráska, Litomyšl, T. G. Masaryka 590</t>
  </si>
  <si>
    <t>Jazyky zábavně</t>
  </si>
  <si>
    <t>CZ.06.4.59/0.0/0.0/16_075/0013578</t>
  </si>
  <si>
    <t>Základní škola a mateřská škola, Kunčice nad Labem</t>
  </si>
  <si>
    <t>CZ.06.4.59/0.0/0.0/16_075/0013598</t>
  </si>
  <si>
    <t>VENKOVNÍ UČEBNA na parc. č. 1412 a 506 k. ú. Hostinné</t>
  </si>
  <si>
    <t>CZ.06.4.59/0.0/0.0/16_075/0013345</t>
  </si>
  <si>
    <t>Obec Rudník</t>
  </si>
  <si>
    <t>CZ.06.4.59/0.0/0.0/16_075/0013949</t>
  </si>
  <si>
    <t>Stavební úpravy objektu školní družiny parc. č. 526</t>
  </si>
  <si>
    <t>CZ.06.4.59/0.0/0.0/16_075/0012985</t>
  </si>
  <si>
    <t>Modernizace odborných učeben v ZŠ Žďár nad Sázavou, Švermova 4</t>
  </si>
  <si>
    <t>CZ.06.2.56/0.0/0.0/17_096/0014173</t>
  </si>
  <si>
    <t>Zvýšení kvality psychiatrické péče -  Rekonstrukce pavilonu P, Masarykova nemocnice v Ústí nad Labem, o. z.</t>
  </si>
  <si>
    <t>CZ.06.2.11/0.0/0.0/17_097/0014013</t>
  </si>
  <si>
    <t>Společenství vlastníků domu Pod Javory 22,24,26,28 Blansko</t>
  </si>
  <si>
    <t>Opravy domu Pod Javory 22, 24, 26, 28, Blansko</t>
  </si>
  <si>
    <t>CZ.06.2.11/0.0/0.0/17_097/0014145</t>
  </si>
  <si>
    <t>Společenství vlastníků Tarnavova 12, 14</t>
  </si>
  <si>
    <t>Zateplení bytového domu Tarnavova 3008/14, 3009/12, 700 30 Ostrava - Zábřeh</t>
  </si>
  <si>
    <t>CZ.06.2.11/0.0/0.0/17_097/0014192</t>
  </si>
  <si>
    <t>Společenství vlastníků Husova 551 až 556, Náměšť nad Oslavou</t>
  </si>
  <si>
    <t>Revitalizace bytového domu Husova 551-556, Náměšť nad Oslavou</t>
  </si>
  <si>
    <t>CZ.06.2.11/0.0/0.0/17_097/0014226</t>
  </si>
  <si>
    <t>Společenství vlastníků J.Palacha 24</t>
  </si>
  <si>
    <t>Revitalizace a snížení energetické náročnosti bytového domu J. Palacha 2523/24, Břeclav</t>
  </si>
  <si>
    <t>CZ.06.2.11/0.0/0.0/17_097/0014294</t>
  </si>
  <si>
    <t>Bytové družstvo Trávníčkova 5, Brno</t>
  </si>
  <si>
    <t>Opravy domu Trávníčkova 5, Brno</t>
  </si>
  <si>
    <t>CZ.06.2.11/0.0/0.0/17_097/0014377</t>
  </si>
  <si>
    <t>Společenství vlastníků jednotek domu čp. 987, 988, na ulici Družstevní ve Frýdlantě nad Ostravicí</t>
  </si>
  <si>
    <t>Revitalizace BD Družstevní 987, 988 ve Frýdlantu nad Ostravicí</t>
  </si>
  <si>
    <t>CZ.06.2.11/0.0/0.0/17_097/0014384</t>
  </si>
  <si>
    <t>Společenství vlastníků jednotek Březová, Okružní 171-172</t>
  </si>
  <si>
    <t>BD Březová 171</t>
  </si>
  <si>
    <t>CZ.06.2.11/0.0/0.0/17_097/0014489</t>
  </si>
  <si>
    <t>Společenství vlastníků Koterovská 128, 130, 132, 134, 136, 138, 140, Plzeň</t>
  </si>
  <si>
    <t>Revitalizace a snížení energetické náročnosti bytového domu Koterovská 128, 130, 132, 134, 136, 138, 140 Plzeň</t>
  </si>
  <si>
    <t>CZ.06.2.11/0.0/0.0/17_097/0014522</t>
  </si>
  <si>
    <t>Společenství vlastníků Srázná 256/1</t>
  </si>
  <si>
    <t>Zateplení a rekonstrukce střechy bytového domu Srázná č.p. 256/1</t>
  </si>
  <si>
    <t>CZ.06.2.11/0.0/0.0/17_097/0014544</t>
  </si>
  <si>
    <t>R.U.P., spol. s r.o.</t>
  </si>
  <si>
    <t>Revitalizace BD Rubešova 4 - Zateplení fasády a výměna výplní otvorů</t>
  </si>
  <si>
    <t>CZ.06.2.11/0.0/0.0/17_097/0014690</t>
  </si>
  <si>
    <t>Společenství vlastníků jednotek domu Padělky 3981 - 3982 ve Zlíně</t>
  </si>
  <si>
    <t>Projekt energeticky úsporných opatření BD - Zlín , Padělky I 3981-3982</t>
  </si>
  <si>
    <t>CZ.06.2.11/0.0/0.0/17_097/0014047</t>
  </si>
  <si>
    <t>Robert Šťastný</t>
  </si>
  <si>
    <t>Snížení energetické náročnosti objektu Husitská 599 v Hostinném</t>
  </si>
  <si>
    <t>CZ.06.2.11/0.0/0.0/17_097/0014129</t>
  </si>
  <si>
    <t>Společenství domu Bezručova 8 v Brně</t>
  </si>
  <si>
    <t>Stavební úpravy bytového domu Bezručova 8, Brno</t>
  </si>
  <si>
    <t>CZ.06.2.11/0.0/0.0/17_097/0014131</t>
  </si>
  <si>
    <t>Společenství vlastníků 29. dubna 257, 258</t>
  </si>
  <si>
    <t>Zateplení bytového domu 29. dubna 257/29, 258/31, 700 30 Ostrava ? Výškovice</t>
  </si>
  <si>
    <t>CZ.06.2.11/0.0/0.0/17_097/0014133</t>
  </si>
  <si>
    <t>Společenství vlastníků Jugoslávská 2844, 2845</t>
  </si>
  <si>
    <t>Zateplení bytového domu Jugoslávská 2844/49, 2845/51, 700 30 Ostrava - Zábřeh</t>
  </si>
  <si>
    <t>CZ.06.2.11/0.0/0.0/17_097/0014141</t>
  </si>
  <si>
    <t>Společenství vlastníků Lumírova 490/9</t>
  </si>
  <si>
    <t>Zateplení bytového domu Lumírova 490/9, 700 30 Ostrava - Výškovice</t>
  </si>
  <si>
    <t>CZ.06.2.11/0.0/0.0/17_097/0014151</t>
  </si>
  <si>
    <t>Bytové družstvo Otavská 1059/2 - Sever</t>
  </si>
  <si>
    <t>Revitalizace bytového domu Otavská 2, České Budějovice</t>
  </si>
  <si>
    <t>CZ.06.2.11/0.0/0.0/17_097/0014172</t>
  </si>
  <si>
    <t>Společenství vlastníků Tlapákova 1248, 1249</t>
  </si>
  <si>
    <t>Zateplení bytového domu Tlapákova 1248/12, 1249/10,700 30  Ostrava - Hrabůvka</t>
  </si>
  <si>
    <t>CZ.06.2.11/0.0/0.0/17_097/0014218</t>
  </si>
  <si>
    <t>Společenství vlastníků Patočkova č.p. 2787, č.p. 2788, Hodonín</t>
  </si>
  <si>
    <t>Revitalizace a snížení energetické náročnosti bytového domu Patočkova 1 a 3, Hodonín</t>
  </si>
  <si>
    <t>CZ.06.2.11/0.0/0.0/17_097/0014240</t>
  </si>
  <si>
    <t>Společenství vlastníků Karlova 29 Cheb</t>
  </si>
  <si>
    <t>Energetické úspory BD Karlova 910/29, Cheb</t>
  </si>
  <si>
    <t>CZ.06.2.11/0.0/0.0/17_097/0014248</t>
  </si>
  <si>
    <t>PANORAMA, stavební bytové družstvo</t>
  </si>
  <si>
    <t>Zateplení bytového domu čp. 849 v Nivnici</t>
  </si>
  <si>
    <t>CZ.06.2.11/0.0/0.0/17_097/0014263</t>
  </si>
  <si>
    <t>Společenství vlastníků pro dům č.p. 1158, ulice Chelčického ve Strakonicích</t>
  </si>
  <si>
    <t>Stavební úpravy bytového domu Chelčického 1158 ve Strakonicích</t>
  </si>
  <si>
    <t>CZ.06.2.11/0.0/0.0/17_097/0014296</t>
  </si>
  <si>
    <t>Společenství vlastníků Křičkova č.p. 2885, č.p. 2886, Hodonín</t>
  </si>
  <si>
    <t>Revitalizace a snížení energetické náročnosti bytového domu Křičkova č.p. 2885, č.p. 2886, Hodonín</t>
  </si>
  <si>
    <t>CZ.06.2.11/0.0/0.0/17_097/0014299</t>
  </si>
  <si>
    <t>Obec Malonty</t>
  </si>
  <si>
    <t>Zateplení bytového domu Malonty č. p. 69, 382 91 Malonty</t>
  </si>
  <si>
    <t>CZ.06.2.11/0.0/0.0/17_097/0014311</t>
  </si>
  <si>
    <t>Stavební úprava - regenerace, oprava a údržba domu Mladých horníků 137, Žacléř</t>
  </si>
  <si>
    <t>CZ.06.2.11/0.0/0.0/17_097/0014318</t>
  </si>
  <si>
    <t>Společenství vlastníků domu č.p. 2607, Ostrava - Moravská Ostrava</t>
  </si>
  <si>
    <t>Revitalizace domu Vítězná 8, Ostrava</t>
  </si>
  <si>
    <t>CZ.06.2.11/0.0/0.0/17_097/0014331</t>
  </si>
  <si>
    <t>Sanace a zateplení obvodového pláště části bytového domu Na Bělidle č.p. 950, Týniště nad Orlicí</t>
  </si>
  <si>
    <t>CZ.06.2.11/0.0/0.0/17_097/0014358</t>
  </si>
  <si>
    <t>Modernizace zdroje tepla a otopné soustavy v BD č. p. 110</t>
  </si>
  <si>
    <t>CZ.06.2.11/0.0/0.0/17_097/0014395</t>
  </si>
  <si>
    <t>Společenství vlastníků domu č.p. 1467, 1468</t>
  </si>
  <si>
    <t>Zateplení střechy a stropu suterénu Spojovací 1467-1468, Čelákovice</t>
  </si>
  <si>
    <t>CZ.06.2.11/0.0/0.0/17_097/0014421</t>
  </si>
  <si>
    <t>Společenství vlastníků Severovýchod 477 a 494, Zábřeh</t>
  </si>
  <si>
    <t>Revitalizace a snížení energetické náročnosti bytového domu Severovýchod 477 a 494, Zábřeh</t>
  </si>
  <si>
    <t>CZ.06.2.11/0.0/0.0/17_097/0014427</t>
  </si>
  <si>
    <t>Oprava a modernizace bytového domu Světecká 301, Kostomlaty</t>
  </si>
  <si>
    <t>CZ.06.2.11/0.0/0.0/17_097/0014473</t>
  </si>
  <si>
    <t>Společenství vlastníků domu č.p. 277 Poniklá</t>
  </si>
  <si>
    <t>Stavební úpravy bytového domu Poniklá 277, Poniklá</t>
  </si>
  <si>
    <t>CZ.06.2.11/0.0/0.0/17_097/0014513</t>
  </si>
  <si>
    <t>Společenství vlastníků Vrázova 37 a 39 Ostrava Vítkovice</t>
  </si>
  <si>
    <t>Snížení energetické náročnosti BD Vrázova 37 a 39, Ostrava-Vítkovice</t>
  </si>
  <si>
    <t>CZ.06.2.11/0.0/0.0/17_097/0014518</t>
  </si>
  <si>
    <t>Snížení energetické náročnosti bytového domu č.p. 187, Chvalšiny</t>
  </si>
  <si>
    <t>CZ.06.2.11/0.0/0.0/17_097/0014520</t>
  </si>
  <si>
    <t>Energetické úspory v BD, Ostrava-Poruba, Dělnická 393-396</t>
  </si>
  <si>
    <t>CZ.06.2.11/0.0/0.0/17_097/0014583</t>
  </si>
  <si>
    <t>Snížení energetické náročnosti Bytový dům ul. Hornická-Zborovská č.p. 315-319, Stochov</t>
  </si>
  <si>
    <t>CZ.06.2.11/0.0/0.0/17_097/0014595</t>
  </si>
  <si>
    <t>Společenství vlastníků jednotek Nedbalova 600/10, Ústí nad Labem</t>
  </si>
  <si>
    <t>Zateplení bytového domu Na Bukově, ul Nedbalova č.p. 600/10, na p.p.č. 390/2</t>
  </si>
  <si>
    <t>CZ.06.2.11/0.0/0.0/17_097/0014605</t>
  </si>
  <si>
    <t>Společenství vlastníků Hlinky 19, Brno</t>
  </si>
  <si>
    <t>Snížení energetické náročnosti a rekonstrukce bytového domu Hlinky 19, Brno</t>
  </si>
  <si>
    <t>CZ.06.2.11/0.0/0.0/17_097/0014629</t>
  </si>
  <si>
    <t>Revitalizace a snížení energetické náročnosti bytových domů č. p. 721, 722 v Sezemicích</t>
  </si>
  <si>
    <t>CZ.06.2.11/0.0/0.0/17_097/0014689</t>
  </si>
  <si>
    <t>Společenství vlastníků pro dům 1. máje 182, Nová Huť, 338 42 Hrádek</t>
  </si>
  <si>
    <t>Zateplení bytového domu ul. 1. máje 182, Nová Huť</t>
  </si>
  <si>
    <t>CZ.06.2.11/0.0/0.0/17_097/0014709</t>
  </si>
  <si>
    <t>Společenství vlastníků jednotek domu čp. 1033, ulice Bezručova, Jirkov</t>
  </si>
  <si>
    <t>Enegetické úspory - Bezručova 1033, Jirkov</t>
  </si>
  <si>
    <t>CZ.06.2.11/0.0/0.0/17_097/0014723</t>
  </si>
  <si>
    <t>Společenství vlastníků domu Písečná 15, 17, 19, 28.října 1, 2, 3, 4, 5, 6, Hlučín</t>
  </si>
  <si>
    <t>CZ.06.2.67/0.0/0.0/19_116/0013108</t>
  </si>
  <si>
    <t>Obec Dalovice</t>
  </si>
  <si>
    <t>Vybudování odborné učebny ICT a jazykové laboratoře</t>
  </si>
  <si>
    <t>CZ.06.2.67/0.0/0.0/19_116/0013118</t>
  </si>
  <si>
    <t>Rekonstrukce odborných učeben ZŠ a MŠ Družby a ZŠ a MŠ Slovenská  v Karviné</t>
  </si>
  <si>
    <t>CZ.06.2.67/0.0/0.0/19_116/0013133</t>
  </si>
  <si>
    <t>Modernizace učeben CZŠ sv. Zdislavy v Kopřivnici</t>
  </si>
  <si>
    <t>CZ.06.2.67/0.0/0.0/19_116/0013134</t>
  </si>
  <si>
    <t>Vybudování jazykové a počítačové učebny v ZŠ Fryčovice</t>
  </si>
  <si>
    <t>CZ.06.2.67/0.0/0.0/19_116/0013136</t>
  </si>
  <si>
    <t>Jazyková a digitální gramotnost ZŠ Vejprty</t>
  </si>
  <si>
    <t>CZ.06.2.67/0.0/0.0/19_116/0013150</t>
  </si>
  <si>
    <t>Krok za krokem k úspěšné škole</t>
  </si>
  <si>
    <t>CZ.06.2.67/0.0/0.0/19_116/0013152</t>
  </si>
  <si>
    <t>Obec Staré Křečany</t>
  </si>
  <si>
    <t>Infrastruktura Základní školy Staré Křečany</t>
  </si>
  <si>
    <t>CZ.06.2.67/0.0/0.0/19_116/0013154</t>
  </si>
  <si>
    <t>Masarykova Základní škola a mateřská škola Hnojník 120, okres Frýdek-Místek, příspěvková organizace</t>
  </si>
  <si>
    <t>Cesta do budoucnosti na Masarykově ZŠ a MŠ Hnojník</t>
  </si>
  <si>
    <t>CZ.06.4.59/0.0/0.0/16_038/0013224</t>
  </si>
  <si>
    <t>Oprava chodníků v okolí školy</t>
  </si>
  <si>
    <t>CZ.06.4.59/0.0/0.0/16_038/0013227</t>
  </si>
  <si>
    <t>Obec Skryje</t>
  </si>
  <si>
    <t>Rekonstrukce chodníků v obci Skryje</t>
  </si>
  <si>
    <t>CZ.06.4.59/0.0/0.0/16_038/0013235</t>
  </si>
  <si>
    <t>Obec Hředle</t>
  </si>
  <si>
    <t>Výstavba chodníku podél silnice II/229 v obci Hředle</t>
  </si>
  <si>
    <t>CZ.06.4.59/0.0/0.0/16_038/0014271</t>
  </si>
  <si>
    <t>Výstavba chodníku v ul. Luhačovická v Bojkovicích</t>
  </si>
  <si>
    <t>CZ.06.4.59/0.0/0.0/16_038/0014394</t>
  </si>
  <si>
    <t>SOKOLNICE - AUTOBUSOVÉ ZASTÁVKY U HŘBITOVA</t>
  </si>
  <si>
    <t>CZ.06.4.59/0.0/0.0/16_038/0013651</t>
  </si>
  <si>
    <t>Obec Ludslavice</t>
  </si>
  <si>
    <t>Ludslavice - stavební úpravy stávajících chodníků</t>
  </si>
  <si>
    <t>CZ.06.4.59/0.0/0.0/16_038/0014313</t>
  </si>
  <si>
    <t>Obec Třebusice</t>
  </si>
  <si>
    <t>Výstavba chodníku v obci Třebusice</t>
  </si>
  <si>
    <t>CZ.06.4.59/0.0/0.0/16_038/0014132</t>
  </si>
  <si>
    <t>Karolín, rekonstrukce komunikace pro pěší podél místní komunikace a silnice III/36742 - II. etapa</t>
  </si>
  <si>
    <t>CZ.06.4.59/0.0/0.0/16_038/0013925</t>
  </si>
  <si>
    <t>Rekonstrukce chodníku v ul. Zábraní, Tlumačov</t>
  </si>
  <si>
    <t>CZ.06.4.59/0.0/0.0/16_038/0014096</t>
  </si>
  <si>
    <t>Obec Kvasice</t>
  </si>
  <si>
    <t>Rekonstrukce chodníků na ulicích Bělovská a Zahradní Kvasice</t>
  </si>
  <si>
    <t>CZ.06.2.56/0.0/0.0/16_056/0013255</t>
  </si>
  <si>
    <t>Komunitní chráněné bydlení</t>
  </si>
  <si>
    <t>CZ.06.4.59/0.0/0.0/16_074/0014333</t>
  </si>
  <si>
    <t>Jiří Janů</t>
  </si>
  <si>
    <t>COFFEE FRESH BAR NOLL</t>
  </si>
  <si>
    <t>CZ.06.2.67/0.0/0.0/16_066/0014196</t>
  </si>
  <si>
    <t>Modernizace počítačové učebny</t>
  </si>
  <si>
    <t>CZ.06.2.67/0.0/0.0/16_067/0014780</t>
  </si>
  <si>
    <t>Vybudování odborné učebny pro polytechnické vzdělávání a modernizace jazykových učeben</t>
  </si>
  <si>
    <t>CZ.06.2.67/0.0/0.0/16_067/0014788</t>
  </si>
  <si>
    <t>Město Fryšták</t>
  </si>
  <si>
    <t>Modernizace cvičné kuchyňky a odborných IT učeben</t>
  </si>
  <si>
    <t>CZ.06.2.67/0.0/0.0/16_067/0014834</t>
  </si>
  <si>
    <t>Rozvoj polytechnického vzdělávání ve Střední průmyslové škole Otrokovice</t>
  </si>
  <si>
    <t>CZ.06.2.11/0.0/0.0/17_097/0013540</t>
  </si>
  <si>
    <t>DVBH bytové družstvo</t>
  </si>
  <si>
    <t>Snížení energetické náročnosti a rekonstrukce bytového domu Na Mušce 1120, Holice</t>
  </si>
  <si>
    <t>CZ.06.2.11/0.0/0.0/17_097/0013541</t>
  </si>
  <si>
    <t>Snížení energetické náročnosti a rekonstrukce bytového domu Na Mušce 1124, Holice</t>
  </si>
  <si>
    <t>CZ.06.2.11/0.0/0.0/17_097/0014125</t>
  </si>
  <si>
    <t>Obec Bražec</t>
  </si>
  <si>
    <t>Revitalizace a snížení energetické náročnosti bytových domů č.p. 63, 64, 65, 66, 67, 68, 69 a 70 v Bražci</t>
  </si>
  <si>
    <t>CZ.06.2.11/0.0/0.0/17_097/0014252</t>
  </si>
  <si>
    <t>Jan Šámal</t>
  </si>
  <si>
    <t>Energetické úspory 2020</t>
  </si>
  <si>
    <t>CZ.06.2.11/0.0/0.0/17_097/0014290</t>
  </si>
  <si>
    <t>Společenství vlastníků U Škol 952, 953</t>
  </si>
  <si>
    <t>Opravy domu U Škol 952, 953, Bučovice</t>
  </si>
  <si>
    <t>CZ.06.2.11/0.0/0.0/17_097/0014338</t>
  </si>
  <si>
    <t>Grohova 45,47,49 - společenství vlastníků jednotek</t>
  </si>
  <si>
    <t>Revitalizace a snížení energetické náročnosti bytového domu Grohova 45, 47, 49, Brno</t>
  </si>
  <si>
    <t>CZ.06.2.11/0.0/0.0/17_097/0014339</t>
  </si>
  <si>
    <t>Energetické úspory BD 879-880, Tř. M. Malinovského, Uherské Hradiště</t>
  </si>
  <si>
    <t>CZ.06.2.11/0.0/0.0/17_097/0014366</t>
  </si>
  <si>
    <t>Společenství vlastníků pro dům čp. 1634, 1635, k.ú. Slaný</t>
  </si>
  <si>
    <t>Oprava obvodového pláště 1634 a 1635, Slaný</t>
  </si>
  <si>
    <t>CZ.06.2.11/0.0/0.0/17_097/0014376</t>
  </si>
  <si>
    <t>Stavební úpravy bytového domu na ulici Třebovská č.p. 447, 448, 449 v Ústí nad Orlicí - snížení energe-tické náročnosti</t>
  </si>
  <si>
    <t>CZ.06.2.11/0.0/0.0/17_097/0014387</t>
  </si>
  <si>
    <t>Společenství vlastníků Zemědělská 36, Brno</t>
  </si>
  <si>
    <t>Opravy domu Zemědělská 36, Brno</t>
  </si>
  <si>
    <t>CZ.06.2.11/0.0/0.0/17_097/0014425</t>
  </si>
  <si>
    <t>Společenství vlastníků Brojova 23, 25, 27, 29, 31, 33, Plzeň</t>
  </si>
  <si>
    <t>Revitalizace a snížení energetické náročnosti bytového domu Brojova 23-33, Plzeň</t>
  </si>
  <si>
    <t>CZ.06.2.11/0.0/0.0/17_097/0014468</t>
  </si>
  <si>
    <t>Společenství vlastníků jednotek domu Tábor, č.p. 2720 a 2721</t>
  </si>
  <si>
    <t>Stavební úpravy BD č.p. 2720 a 2721</t>
  </si>
  <si>
    <t>CZ.06.2.11/0.0/0.0/17_097/0014498</t>
  </si>
  <si>
    <t>Společenství vlastníků Kollárova 1224, Veselí nad Moravou</t>
  </si>
  <si>
    <t>Energetické úspory bytového domu Kollárova 1224, Veselí nad Moravou</t>
  </si>
  <si>
    <t>CZ.06.2.11/0.0/0.0/17_097/0014559</t>
  </si>
  <si>
    <t>Energetické úspory v BD, Ostrava, Dr. Malého 2120-2122</t>
  </si>
  <si>
    <t>CZ.06.2.11/0.0/0.0/17_097/0014618</t>
  </si>
  <si>
    <t>Společenství vlastníků Kojákovice 83</t>
  </si>
  <si>
    <t>Snížení energetické náročnosti bytového domu č.p.83, 379 01 Jílovice</t>
  </si>
  <si>
    <t>CZ.06.2.11/0.0/0.0/17_097/0014631</t>
  </si>
  <si>
    <t>Společenství vlastníků jednotek Hronova 1561</t>
  </si>
  <si>
    <t>Stavební úpravy na zateplení bytového domu Hronova 1561, Náchod</t>
  </si>
  <si>
    <t>CZ.06.2.11/0.0/0.0/17_097/0014636</t>
  </si>
  <si>
    <t>Společenství vlastníků Petrohradská 2886 - 2890 Kladno</t>
  </si>
  <si>
    <t>Výměna balkonů a rekonstrukce fasády bytového domu Petrohradská 2886-2890</t>
  </si>
  <si>
    <t>CZ.06.2.11/0.0/0.0/17_097/0014643</t>
  </si>
  <si>
    <t>Společenství vlastníků Kosmonautů 484/24, 485/22, 486/20 v Ústí nad Labem</t>
  </si>
  <si>
    <t>Zateplení Kosmonautů 20, 22, 24</t>
  </si>
  <si>
    <t>CZ.06.2.11/0.0/0.0/17_097/0014650</t>
  </si>
  <si>
    <t>Společenství vlastníků Roubalova 237/9, Brno</t>
  </si>
  <si>
    <t>Stavební úpravy BD Roubalova 9, 602 00 Brno</t>
  </si>
  <si>
    <t>CZ.06.2.11/0.0/0.0/17_097/0014655</t>
  </si>
  <si>
    <t>Společenství vlastníků jednotek domu  Alšova čp. 229 v Bílině</t>
  </si>
  <si>
    <t>Zateplení Alšova 229, Bílina</t>
  </si>
  <si>
    <t>CZ.06.2.11/0.0/0.0/17_097/0014659</t>
  </si>
  <si>
    <t>Společenství vlastníků v domě čp. 2116-18, ul. Teplého, Pardubice</t>
  </si>
  <si>
    <t>Revitalizace bytového domu ul. Teplého č.p.  2116-8, Pardubice</t>
  </si>
  <si>
    <t>CZ.06.2.11/0.0/0.0/17_097/0014692</t>
  </si>
  <si>
    <t>Společenství pro dům Divadelní č.18</t>
  </si>
  <si>
    <t>Energetické úspory bytového domu Divadelní 673/18, Český Těšín</t>
  </si>
  <si>
    <t>CZ.06.2.11/0.0/0.0/17_097/0014699</t>
  </si>
  <si>
    <t>Společenství vlastníků domu čp. 215 v Měděnci</t>
  </si>
  <si>
    <t>Energetické úspory - Měděnec 215</t>
  </si>
  <si>
    <t>CZ.06.2.11/0.0/0.0/17_097/0014707</t>
  </si>
  <si>
    <t>Zateplení a rekonstrukce vytápění bytového domu Na Hrázce 62 v Dolních Bojanovicích</t>
  </si>
  <si>
    <t>CZ.06.2.11/0.0/0.0/17_097/0014708</t>
  </si>
  <si>
    <t>Společenství vlastníků jednotek domu čp. 1057, ulice B. Pacholíka, Jirkov</t>
  </si>
  <si>
    <t>Energetické úspory - B. Pacholíka 1057, Jirkov</t>
  </si>
  <si>
    <t>CZ.06.2.11/0.0/0.0/17_097/0014737</t>
  </si>
  <si>
    <t>Společenství vlastníků jednotek U Tržnice 2002, 2003, 2004 Kladno</t>
  </si>
  <si>
    <t>Revitalizace a snížení energetické náročnosti bytového domu U Tržnice 2002 - 2004, Kladno</t>
  </si>
  <si>
    <t>CZ.06.2.11/0.0/0.0/17_097/0014762</t>
  </si>
  <si>
    <t>Společenství vlastníků jednotek Družstevní ul. 1305 - 1306</t>
  </si>
  <si>
    <t>Stavební úpravy bytového domu Družstevní 1305-6, Kojetín</t>
  </si>
  <si>
    <t>CZ.06.2.11/0.0/0.0/17_097/0014766</t>
  </si>
  <si>
    <t>Společenství vlastníků Poštovní 672, Horní Slavkov</t>
  </si>
  <si>
    <t>Zateplení bytového domu Poštovní 672/18, Horní Slavkov</t>
  </si>
  <si>
    <t>CZ.06.2.11/0.0/0.0/17_097/0014254</t>
  </si>
  <si>
    <t>Společenství vlastníků Hlavní třída 1113 a 1114</t>
  </si>
  <si>
    <t>Snížení energetické náročnosti bytového domu na ulici Hlavní třída 1113/16 a 1114/14 Ostrava - Poruba</t>
  </si>
  <si>
    <t>CZ.06.2.11/0.0/0.0/17_097/0014266</t>
  </si>
  <si>
    <t>Společenství vlastníků jednotek panelového domu čp. 450 v Hevlíně</t>
  </si>
  <si>
    <t>Revitalizace panelového bytového domu v Hevlíně č.p. 450, 451, 452</t>
  </si>
  <si>
    <t>CZ.06.2.11/0.0/0.0/17_097/0014308</t>
  </si>
  <si>
    <t>Zateplení a stavební úpravy bytového domu Čujkovova 29</t>
  </si>
  <si>
    <t>CZ.06.2.11/0.0/0.0/17_097/0014340</t>
  </si>
  <si>
    <t>Zateplení bytového domu č.p. 302 v Žihli</t>
  </si>
  <si>
    <t>CZ.06.2.11/0.0/0.0/17_097/0014349</t>
  </si>
  <si>
    <t>Radim Koldas</t>
  </si>
  <si>
    <t>Energetické úspory BD Novoveská 12, Ostrava</t>
  </si>
  <si>
    <t>CZ.06.2.11/0.0/0.0/17_097/0014621</t>
  </si>
  <si>
    <t>ZATE 20-02 - Český Těšín, Ostravská 478, 479, Slezská 481, 482</t>
  </si>
  <si>
    <t>CZ.06.2.11/0.0/0.0/17_097/0014632</t>
  </si>
  <si>
    <t>Společenství vlastníků domu Nádražní čp.373, Zdounky</t>
  </si>
  <si>
    <t>Stavební úpravy bytového domu Nádražní 373, Zdounky</t>
  </si>
  <si>
    <t>CZ.06.2.11/0.0/0.0/17_097/0014664</t>
  </si>
  <si>
    <t>Společenství vlastníků domu č.p. 1037, 1038, 1039 HK</t>
  </si>
  <si>
    <t>Sanace a zateplení bytového domu č.p. 1037-1039 ulice M.D.Rettigové Hradec Králové</t>
  </si>
  <si>
    <t>CZ.06.2.11/0.0/0.0/17_097/0014767</t>
  </si>
  <si>
    <t>Snížení energetické náročnosti bytového domu Plánská 2031, Tachov</t>
  </si>
  <si>
    <t>CZ.06.1.13/0.0/0.0/16_046/0014840</t>
  </si>
  <si>
    <t>Rozvoj prvků telematiky pro zvýšení kvality a atraktivity služeb MHD v Českých Budějovicích</t>
  </si>
  <si>
    <t>CZ.06.4.59/0.0/0.0/16_038/0013506</t>
  </si>
  <si>
    <t>Obec Horní Moštěnice</t>
  </si>
  <si>
    <t>Úprava místní komunikace a chodníku v ulici Havlíčková, Horní Moštěnice</t>
  </si>
  <si>
    <t>CZ.06.4.59/0.0/0.0/16_038/0014273</t>
  </si>
  <si>
    <t>Obec Rácovice</t>
  </si>
  <si>
    <t>VÝSTAVBA CHODNÍKU V OBCI RÁCOVICE</t>
  </si>
  <si>
    <t>CZ.06.4.59/0.0/0.0/16_038/0014289</t>
  </si>
  <si>
    <t>Obec Lesná</t>
  </si>
  <si>
    <t>MODERNIZACE CHODNÍKU K PŘESTUPNÍMU UZLU IDS V OBCI LESNÁ</t>
  </si>
  <si>
    <t>CZ.06.4.59/0.0/0.0/16_038/0013585</t>
  </si>
  <si>
    <t>Obec Dobelice</t>
  </si>
  <si>
    <t>Zvýšení bezpečnosti dopravy v obci Dobelice</t>
  </si>
  <si>
    <t>CZ.06.4.59/0.0/0.0/16_038/0014036</t>
  </si>
  <si>
    <t>Rekonstrukce chodníku v ul. Horská v Rokytnici v Orlických horách</t>
  </si>
  <si>
    <t>CZ.06.4.59/0.0/0.0/16_038/0013601</t>
  </si>
  <si>
    <t>Mírov - Bezpečnostní opatření v obci</t>
  </si>
  <si>
    <t>CZ.06.4.59/0.0/0.0/16_038/0010507</t>
  </si>
  <si>
    <t>Výstavba chodníku u ulici Květná, Říčany - Kuří</t>
  </si>
  <si>
    <t>CZ.06.2.56/0.0/0.0/16_056/0013753</t>
  </si>
  <si>
    <t>Centrum sociální rehabilitace</t>
  </si>
  <si>
    <t>CZ.06.4.59/0.0/0.0/16_072/0013202</t>
  </si>
  <si>
    <t>Římskokatolická farnost Čelákovice</t>
  </si>
  <si>
    <t>Komunitní centrum Čelákovice</t>
  </si>
  <si>
    <t>CZ.06.4.59/0.0/0.0/16_072/0014359</t>
  </si>
  <si>
    <t>Pořízení osobního automobilu se speciálním vybavením pro Pečovatelskou službu Přeštice</t>
  </si>
  <si>
    <t>CZ.06.4.59/0.0/0.0/16_075/0013611</t>
  </si>
  <si>
    <t>Inovace počítačové učebny pro 2. stupeň</t>
  </si>
  <si>
    <t>CZ.06.4.59/0.0/0.0/16_075/0013650</t>
  </si>
  <si>
    <t>Šafránkova základní škola a mateřská škola Nalžovské Hory, příspěvková organizace</t>
  </si>
  <si>
    <t>Učebna chemie</t>
  </si>
  <si>
    <t>CZ.06.4.59/0.0/0.0/16_075/0014604</t>
  </si>
  <si>
    <t>Polytechnická učebna se zázemím ZŠ Jistebnice</t>
  </si>
  <si>
    <t>CZ.06.4.59/0.0/0.0/16_075/0013939</t>
  </si>
  <si>
    <t>Zdokonalení bezbariérovosti formou výtahu pro ZŠ Komenského, Horažďovice</t>
  </si>
  <si>
    <t>CZ.06.4.59/0.0/0.0/16_075/0013004</t>
  </si>
  <si>
    <t>ZŠ Kameničky rekonstrukce odborné učebny informatiky, jazyků a přírodních věd</t>
  </si>
  <si>
    <t>CZ.06.4.59/0.0/0.0/16_075/0013878</t>
  </si>
  <si>
    <t>ZŠ Náklo _ Modernizace cvičné kuchyňky</t>
  </si>
  <si>
    <t>Základní škola a Mateřská škola Náklo, okres Olomouc, příspěvková organizace</t>
  </si>
  <si>
    <t>CZ.06.4.59/0.0/0.0/16_075/0013920</t>
  </si>
  <si>
    <t>Modernizace učeben ICT</t>
  </si>
  <si>
    <t>Základní škola a Mateřská škola Horka nad Moravou, příspěvková organizace</t>
  </si>
  <si>
    <t>CZ.06.4.59/0.0/0.0/16_075/0013962</t>
  </si>
  <si>
    <t>Zkvalitnění podmínek výuky přírodovědných, polytechnických a řemeslných oborů</t>
  </si>
  <si>
    <t>CZ.06.4.59/0.0/0.0/16_076/0014492</t>
  </si>
  <si>
    <t>Nákup techniky pro JSDHO Dvorce</t>
  </si>
  <si>
    <t>CZ.06.2.11/0.0/0.0/17_097/0014118</t>
  </si>
  <si>
    <t>Společenství vlastníků pro dům Mitušova 1062/47</t>
  </si>
  <si>
    <t>Revitalizace bytového domu Ostrava, Mitušova 47</t>
  </si>
  <si>
    <t>CZ.06.2.11/0.0/0.0/17_097/0014232</t>
  </si>
  <si>
    <t>Společenství vlastníků jednotek domu č.p. 559 v Milovicích</t>
  </si>
  <si>
    <t>Zateplení bytového domu ul. Spojovací 559, Milovice</t>
  </si>
  <si>
    <t>CZ.06.2.11/0.0/0.0/17_097/0014444</t>
  </si>
  <si>
    <t>Společenství vlastníků bytů č.p. 1140, Sídl. 1. Máje, Strakonice</t>
  </si>
  <si>
    <t>Stavební úpravy bytového domu Sídliště 1.máje čp. 1140 ve Strakonicích</t>
  </si>
  <si>
    <t>CZ.06.2.11/0.0/0.0/17_097/0014639</t>
  </si>
  <si>
    <t>Společenství vlastníků jednotek domu č.p. 1406, Větrná, Uherský Brod</t>
  </si>
  <si>
    <t>Zateplení bytového domu na ulici Větrná č. p. 1406</t>
  </si>
  <si>
    <t>CZ.06.2.11/0.0/0.0/17_097/0014745</t>
  </si>
  <si>
    <t>Společenství vlastníků jednotek domu Sportovců 3134, Kladno</t>
  </si>
  <si>
    <t>Revitalizace a snížení energetické náročnosti bytového domu Sportovců 3134, Kladno</t>
  </si>
  <si>
    <t>CZ.06.2.11/0.0/0.0/17_097/0014769</t>
  </si>
  <si>
    <t>Společenství vlastníků jednotek Malovarská 541 Velvary</t>
  </si>
  <si>
    <t>Snížení energetické náročnosti bytového domu č. p. 541 ve Velvarech</t>
  </si>
  <si>
    <t>CZ.06.2.11/0.0/0.0/17_097/0014832</t>
  </si>
  <si>
    <t>Společenství vlastníků jednotek Čajkovského 14,14a Šumperk</t>
  </si>
  <si>
    <t>Snížení energetické náročnosti BD, Čajkovského 14, 14a, Šumperk</t>
  </si>
  <si>
    <t>CZ.06.2.11/0.0/0.0/17_097/0014139</t>
  </si>
  <si>
    <t>Josef Doležel</t>
  </si>
  <si>
    <t>Rekonstrukce bytového domu Lanškrounská 245/73, Moravská Třebová</t>
  </si>
  <si>
    <t>CZ.06.2.11/0.0/0.0/17_097/0014166</t>
  </si>
  <si>
    <t>Společenství vlastníků Fibichova 5, Adamov</t>
  </si>
  <si>
    <t>Stavební úpravy bytového domu Fibichova 219/5, Adamov</t>
  </si>
  <si>
    <t>CZ.06.2.11/0.0/0.0/17_097/0014186</t>
  </si>
  <si>
    <t>Společenství vlastníků čp.997,998 na ulici Halasova v Tišnově</t>
  </si>
  <si>
    <t>Revitalizace a snížení energetické náročnosti bytového domu, ul. Halasova č.p. 997, 998, Tišnov</t>
  </si>
  <si>
    <t>CZ.06.2.11/0.0/0.0/17_097/0014187</t>
  </si>
  <si>
    <t>Zateplení bytového domu Lomnice 191</t>
  </si>
  <si>
    <t>CZ.06.2.11/0.0/0.0/17_097/0014267</t>
  </si>
  <si>
    <t>Společenství vlastníků jednotek Dobrá 707</t>
  </si>
  <si>
    <t>Revitalizace bytového domu č. p. 707 v Dobré</t>
  </si>
  <si>
    <t>CZ.06.2.11/0.0/0.0/17_097/0014275</t>
  </si>
  <si>
    <t>Společenství vlastníků pro dům Na Oboře 574, Karolinka</t>
  </si>
  <si>
    <t>Stavební úpravy BD č.p. 574 v Karolince</t>
  </si>
  <si>
    <t>CZ.06.2.11/0.0/0.0/17_097/0014282</t>
  </si>
  <si>
    <t>Snížení energetické náročnosti a rekonstrukce bytového domu Leskovec nad Moravicí 307</t>
  </si>
  <si>
    <t>CZ.06.2.11/0.0/0.0/17_097/0014303</t>
  </si>
  <si>
    <t>Společenství vlastníků jednotek domu Jožky Jabůrkové č. 2-4, Brno 624 00</t>
  </si>
  <si>
    <t>Opravy domu Jožky Jabůrkové 2, 4, Brno</t>
  </si>
  <si>
    <t>CZ.06.2.11/0.0/0.0/17_097/0014353</t>
  </si>
  <si>
    <t>Společenství vlastníků jednotek domu Klíšská č.p. 949/98, 948/100, 947/102 Ústí nad Labem</t>
  </si>
  <si>
    <t>Revitalizace obvodových plášťů bytových domů Klíšská 949/98, 948/100, 947/102.</t>
  </si>
  <si>
    <t>CZ.06.2.11/0.0/0.0/17_097/0014357</t>
  </si>
  <si>
    <t>Společenství vlastníků bytů Slatinská 1,Brno</t>
  </si>
  <si>
    <t>Revitalizace bytového domu Slatinská , Brno</t>
  </si>
  <si>
    <t>CZ.06.2.11/0.0/0.0/17_097/0014439</t>
  </si>
  <si>
    <t>Společenství vlastníků domu čp. 145-148 Rosická, Pardubice</t>
  </si>
  <si>
    <t>Snížení energetické náročnosti BD Rosická 145-148, Pardubice - Energetické úspory v BD III</t>
  </si>
  <si>
    <t>CZ.06.2.11/0.0/0.0/17_097/0014447</t>
  </si>
  <si>
    <t>Společenství vlastníků jednotek domu v Žimrovicích, Hradecká č.p. 199</t>
  </si>
  <si>
    <t>Snížení energetické náročnosti bytového domu Hradecká 199 Žimrovice</t>
  </si>
  <si>
    <t>CZ.06.2.11/0.0/0.0/17_097/0014558</t>
  </si>
  <si>
    <t>Společenství vlastníků jednotek Uhelná 867, Hradec Králové</t>
  </si>
  <si>
    <t>Sanace a zateplení bytového domu č.p. 867 ulice Uhelná Hradec Králové</t>
  </si>
  <si>
    <t>CZ.06.2.11/0.0/0.0/17_097/0014560</t>
  </si>
  <si>
    <t>Společenství vlastníků Petrovice 540 u Ústí nad Labem</t>
  </si>
  <si>
    <t>Zateplení Petrovice 540</t>
  </si>
  <si>
    <t>CZ.06.2.11/0.0/0.0/17_097/0014563</t>
  </si>
  <si>
    <t>Společenství vlastníků Šimáčkova 581-583</t>
  </si>
  <si>
    <t>Snížení energetické náročnosti bytového domu Šimáčkova 581/25, 582/27, 583/29 v Liberci</t>
  </si>
  <si>
    <t>CZ.06.2.11/0.0/0.0/17_097/0014578</t>
  </si>
  <si>
    <t>Společenství vlastníků jednotek domu B. Němcové 9, Olomouc.</t>
  </si>
  <si>
    <t>Zateplení bytového domu Boženy Němcové 1018/9, Olomouc</t>
  </si>
  <si>
    <t>CZ.06.2.11/0.0/0.0/17_097/0014588</t>
  </si>
  <si>
    <t>Společenství vlastníků Tábor 2380</t>
  </si>
  <si>
    <t>Revitalizace domu Petrohradská 2380/80, Tábor</t>
  </si>
  <si>
    <t>CZ.06.2.11/0.0/0.0/17_097/0014610</t>
  </si>
  <si>
    <t>Společenství vlastníků bytů a domů Foerstrova 24, 26, 28</t>
  </si>
  <si>
    <t>Revitalizace bytového domu Foerstrova 24,26,28, Olomouc</t>
  </si>
  <si>
    <t>CZ.06.2.11/0.0/0.0/17_097/0014623</t>
  </si>
  <si>
    <t>ZATE 20-07 - Frýdek-Místek, Klicperova 385</t>
  </si>
  <si>
    <t>CZ.06.2.11/0.0/0.0/17_097/0014640</t>
  </si>
  <si>
    <t>ZATE 20-01 - Albrechtice, Hornická 652, 658, 659</t>
  </si>
  <si>
    <t>CZ.06.2.11/0.0/0.0/17_097/0014641</t>
  </si>
  <si>
    <t>Společenství vlastníků jednotek č.p. 1036 Pod Žamboškou, Vsetín</t>
  </si>
  <si>
    <t>Úspory energií bytového domu - Pod Žamboškou 1036, Vsetín</t>
  </si>
  <si>
    <t>CZ.06.2.11/0.0/0.0/17_097/0014642</t>
  </si>
  <si>
    <t>Společenství vlastníků Jugoslávská 2846/53</t>
  </si>
  <si>
    <t>Zateplení bytového domu Jugoslávská 2846/53, 700 30 Ostrava - Zábřeh</t>
  </si>
  <si>
    <t>CZ.06.2.11/0.0/0.0/17_097/0014647</t>
  </si>
  <si>
    <t>Společenství vlastníků jednotek domu č. p. 327 Leskovec nad Moravicí</t>
  </si>
  <si>
    <t>Stavební úpravy BD Leskovec nad Moravicí 327, 793 68 Leskovec nad Moravicí</t>
  </si>
  <si>
    <t>CZ.06.2.11/0.0/0.0/17_097/0014651</t>
  </si>
  <si>
    <t>Společenství vlastníků Bezručova 1387-1388, Turnov</t>
  </si>
  <si>
    <t>Regenerace bytového domu parc.č.: 2633/3, Bezručova č.p. 1387-1388, 511 01 Turnov</t>
  </si>
  <si>
    <t>CZ.06.2.11/0.0/0.0/17_097/0014669</t>
  </si>
  <si>
    <t>IROP 2020-23 - zlepšení kvality bydlení v Mariánských Horách a Hulvákách: BD ul. Knüpferova 3 a 4</t>
  </si>
  <si>
    <t>CZ.06.2.11/0.0/0.0/17_097/0014685</t>
  </si>
  <si>
    <t>Společenství vlastníků pro dům Terezie Brzkové 768/62, 769/64, Plzeň</t>
  </si>
  <si>
    <t>Zateplení bytového domu ul. Terezie Brzkové 768/62 a 769/64 v Plzni</t>
  </si>
  <si>
    <t>CZ.06.2.11/0.0/0.0/17_097/0014721</t>
  </si>
  <si>
    <t>Společenství vlastníků jednotek v domě č.p. 1375 - 1377 Školská čtvrť, 744 01 Frenštát p.R.</t>
  </si>
  <si>
    <t>Snížení energetické náročnosti bytového domu na ulici Školská čtvrť 1375-1377, Frenštát pod Radhoštěm</t>
  </si>
  <si>
    <t>CZ.06.2.11/0.0/0.0/17_097/0014732</t>
  </si>
  <si>
    <t>Stavební úpravy bytového domu č.p. 292, Nedachlebice</t>
  </si>
  <si>
    <t>CZ.06.2.11/0.0/0.0/17_097/0014735</t>
  </si>
  <si>
    <t>Společenství vlastníků jednotek pro dům č. p. 1411, 1412</t>
  </si>
  <si>
    <t>Zateplení bytového domu Jedličkova 1411,1412 Lysá nad Labem</t>
  </si>
  <si>
    <t>CZ.06.2.11/0.0/0.0/17_097/0014736</t>
  </si>
  <si>
    <t>Společenství vlastníků bytů 1180,1181</t>
  </si>
  <si>
    <t>Rekonstrukcí k úspoře energie v Chrudimi 1180</t>
  </si>
  <si>
    <t>CZ.06.2.11/0.0/0.0/17_097/0014747</t>
  </si>
  <si>
    <t>Společenství vlastníků Šeříkova 224, 225, 226, 227, Krupka</t>
  </si>
  <si>
    <t>Oprava a modernizace bytového domu Šeříkova 224, 225, 226, 227, Krupka</t>
  </si>
  <si>
    <t>CZ.06.2.11/0.0/0.0/17_097/0014759</t>
  </si>
  <si>
    <t>Obec Královské Poříčí</t>
  </si>
  <si>
    <t>CZ.06.2.11/0.0/0.0/17_097/0014760</t>
  </si>
  <si>
    <t>Zateplení Jižní čtvrť III/1,2,3</t>
  </si>
  <si>
    <t>CZ.06.2.11/0.0/0.0/17_097/0014772</t>
  </si>
  <si>
    <t>Společenství vlastníků jednotek domu Sokolovská č.p. 2310/11, 2311/13, 2312/15, Opava</t>
  </si>
  <si>
    <t>Revitalizace bytového domu Sokolovská 11, 13 a 15, Opava</t>
  </si>
  <si>
    <t>CZ.06.2.11/0.0/0.0/17_097/0014775</t>
  </si>
  <si>
    <t>"Společenství vlastníků jednotek Svatošská 302/23, Karlovy Vary"</t>
  </si>
  <si>
    <t>CZ.06.2.11/0.0/0.0/17_097/0014790</t>
  </si>
  <si>
    <t>Bytové družstvo Sportovní 2721, 2722 Mělník</t>
  </si>
  <si>
    <t>Oprava a modernizace bytového domu Sportovní 2721, 2722, Mělník</t>
  </si>
  <si>
    <t>CZ.06.2.11/0.0/0.0/17_097/0014800</t>
  </si>
  <si>
    <t>Společenství vlastníků jednotek Plzeňská 159, Mariánské Lázně</t>
  </si>
  <si>
    <t>Úspory energie - Plzeňská 1, Mariánské Lázně</t>
  </si>
  <si>
    <t>CZ.06.2.11/0.0/0.0/17_097/0014819</t>
  </si>
  <si>
    <t>Společenství vlastníků V Zálomu 2898/4</t>
  </si>
  <si>
    <t>Revitalizace BD na ul. V Zálomu 2898/4, Ostrava - Zábřeh</t>
  </si>
  <si>
    <t>CZ.06.2.11/0.0/0.0/17_097/0014831</t>
  </si>
  <si>
    <t>Společenství vlastníků jednotek domu Boněcko I 298-300 ve Zlíně - Přílukách</t>
  </si>
  <si>
    <t>Projekt energeticky úsporných opatření BD - Zlín, Boněcko 298 - 300</t>
  </si>
  <si>
    <t>CZ.06.2.11/0.0/0.0/17_097/0014837</t>
  </si>
  <si>
    <t>Společenství vlastníků jednotek domu č. 322 v Tečovicích</t>
  </si>
  <si>
    <t>Stavební úpravy BD Tečovice 322</t>
  </si>
  <si>
    <t>CZ.06.2.11/0.0/0.0/17_097/0014870</t>
  </si>
  <si>
    <t>Společenství vlastníků domu Lexova 2275, A. Krause 2276, Pardubice</t>
  </si>
  <si>
    <t>Revitalizace objektu bytového domu Pardubice, Lexova 2275, A.Krause 2276</t>
  </si>
  <si>
    <t>CZ.06.2.11/0.0/0.0/17_097/0014899</t>
  </si>
  <si>
    <t>Společenství vlastníků jednotek U Synagogy 448/2, Opava</t>
  </si>
  <si>
    <t>Snížení energetické náročnosti BD U Synagogy 448/2, Opava-Předměstí</t>
  </si>
  <si>
    <t>CZ.06.4.59/0.0/0.0/16_038/0014374</t>
  </si>
  <si>
    <t>Slatina - Chodníky podél silnice III/240 22, Přechod pro chodce u základní školy</t>
  </si>
  <si>
    <t>CZ.06.4.59/0.0/0.0/16_038/0013481</t>
  </si>
  <si>
    <t>Obec Křtomil</t>
  </si>
  <si>
    <t>Cyklostezka Křtomil a lávka přes Bystřičku</t>
  </si>
  <si>
    <t>CZ.06.2.56/0.0/0.0/16_057/0014585</t>
  </si>
  <si>
    <t>Jedličkův ústav - rekonstrukce III. NP domu B</t>
  </si>
  <si>
    <t>CZ.06.4.59/0.0/0.0/16_074/0012320</t>
  </si>
  <si>
    <t>Sociální podnik - rozvoj Dobrého domova</t>
  </si>
  <si>
    <t>CZ.06.4.59/0.0/0.0/16_075/0014512</t>
  </si>
  <si>
    <t>Rekonstrukce domu č. p. 4 v Heřmanově Městci na ZŠ</t>
  </si>
  <si>
    <t>CZ.06.4.59/0.0/0.0/16_075/0013912</t>
  </si>
  <si>
    <t>Obec Krahulčí</t>
  </si>
  <si>
    <t>Rozvoj školství v obci Krahulčí</t>
  </si>
  <si>
    <t>CZ.06.4.59/0.0/0.0/16_075/0013938</t>
  </si>
  <si>
    <t>Přístavba výtahu a stavební úpravy ZŠ a MŠ v Kolinci</t>
  </si>
  <si>
    <t>CZ.06.4.59/0.0/0.0/16_075/0014351</t>
  </si>
  <si>
    <t>Dita Novotná</t>
  </si>
  <si>
    <t>Seminární prostory</t>
  </si>
  <si>
    <t>CZ.06.4.59/0.0/0.0/16_075/0011152</t>
  </si>
  <si>
    <t>Bezbariérová škola 2 - Základní škola, Vrchlabí, Školní 1336</t>
  </si>
  <si>
    <t>CZ.06.4.59/0.0/0.0/16_075/0014317</t>
  </si>
  <si>
    <t>Počítačová učebna ZŠ Práče</t>
  </si>
  <si>
    <t>CZ.06.4.59/0.0/0.0/16_075/0014362</t>
  </si>
  <si>
    <t>Obec Jaroslavice</t>
  </si>
  <si>
    <t>Jazyková učebna a konektivita ZŠ Jaroslavice</t>
  </si>
  <si>
    <t>CZ.06.2.56/0.0/0.0/16_040/0002272</t>
  </si>
  <si>
    <t>MIKASA z.s.</t>
  </si>
  <si>
    <t>Výstavba Domova pro osoby se zdravotním postižením MIKASA v Ostravě</t>
  </si>
  <si>
    <t>CZ.06.4.59/0.0/0.0/16_058/0014443</t>
  </si>
  <si>
    <t>Územní studie návsi obce Orlické Záhoří</t>
  </si>
  <si>
    <t>CZ.06.4.59/0.0/0.0/16_038/0013520</t>
  </si>
  <si>
    <t>Obec Rybníky</t>
  </si>
  <si>
    <t>Vybudování chodníků a VO v obci Rybníky</t>
  </si>
  <si>
    <t>CZ.06.4.59/0.0/0.0/16_038/0013819</t>
  </si>
  <si>
    <t>Obec Vanůvek</t>
  </si>
  <si>
    <t>Výstavba chodníku v obci Vanůvek</t>
  </si>
  <si>
    <t>CZ.06.4.59/0.0/0.0/16_038/0013566</t>
  </si>
  <si>
    <t>Rekonstrukce chodníků v obci Morašice</t>
  </si>
  <si>
    <t>CZ.06.4.59/0.0/0.0/16_038/0014281</t>
  </si>
  <si>
    <t>SOKOLNICE - REKONSTRUKCE ULICE ZÁMECKÉ</t>
  </si>
  <si>
    <t>CZ.06.4.59/0.0/0.0/16_038/0014270</t>
  </si>
  <si>
    <t>Dubí - Rekonstrukce chodníku v ulici Ruská</t>
  </si>
  <si>
    <t>CZ.06.4.59/0.0/0.0/16_038/0013468</t>
  </si>
  <si>
    <t>Obec Malá Bystřice</t>
  </si>
  <si>
    <t>Zvýšení bezpečnosti chodců a dopravy v obci Malá Bystřice realizací veřejného osvětlení</t>
  </si>
  <si>
    <t>CZ.06.4.59/0.0/0.0/16_038/0014155</t>
  </si>
  <si>
    <t>Obec Skaštice</t>
  </si>
  <si>
    <t>Renovace veřejného osvětlení v obci Skaštice</t>
  </si>
  <si>
    <t>CZ.06.4.59/0.0/0.0/16_038/0013815</t>
  </si>
  <si>
    <t>Cyklostezka Havlovice</t>
  </si>
  <si>
    <t>CZ.06.4.59/0.0/0.0/16_072/0014140</t>
  </si>
  <si>
    <t>CZ.06.4.59/0.0/0.0/16_072/0014389</t>
  </si>
  <si>
    <t>Město Veltrusy</t>
  </si>
  <si>
    <t>Komunitní centrum ve městě Veltrusy</t>
  </si>
  <si>
    <t>CZ.06.4.59/0.0/0.0/16_075/0013037</t>
  </si>
  <si>
    <t>Nové učebny v Základní škole Sudoměřice u Bechyně - 2.ETAPA JAZYKOVÁ UČEBNA</t>
  </si>
  <si>
    <t>CZ.06.4.59/0.0/0.0/16_076/0014410</t>
  </si>
  <si>
    <t>Stanice integrovaného záchranného systému - Obec Světlá Hora</t>
  </si>
  <si>
    <t>CZ.06.4.59/0.0/0.0/16_076/0014406</t>
  </si>
  <si>
    <t>Technika pro JPO města Bruntál</t>
  </si>
  <si>
    <t>CZ.06.2.11/0.0/0.0/17_097/0014130</t>
  </si>
  <si>
    <t>Společenství vlastníků Podroužkova 1677/2</t>
  </si>
  <si>
    <t>Zateplení bytového domu Podroužkova 1677/2, 708 00 Ostrava - Poruba</t>
  </si>
  <si>
    <t>CZ.06.2.11/0.0/0.0/17_097/0014255</t>
  </si>
  <si>
    <t>Robin Mikušiak</t>
  </si>
  <si>
    <t>Zateplení bytového domu Komenského 87 Písek</t>
  </si>
  <si>
    <t>CZ.06.2.11/0.0/0.0/17_097/0014321</t>
  </si>
  <si>
    <t>Společenství vlastníků jednotek Jana Palacha 1103, Mladá Boleslav</t>
  </si>
  <si>
    <t>Oprava a modernizace bytového domu Jana Palacha 1103, Mladá Boleslav</t>
  </si>
  <si>
    <t>CZ.06.2.11/0.0/0.0/17_097/0014335</t>
  </si>
  <si>
    <t>Společenství vlastníků jednotek domu č.p. 486, 487 a 484 Č. Drahlovského 22, 24, Bratrská 36 v Přerově</t>
  </si>
  <si>
    <t>ZATEPLENÍ BYTOVÉHO DOMU Č. DRAHLOVSKÉHO 22, 24 A BRATRSKÁ 36, PŘEROV</t>
  </si>
  <si>
    <t>CZ.06.2.11/0.0/0.0/17_097/0014385</t>
  </si>
  <si>
    <t>Společenství vlastníků domu Karlova čp. 910, 911, 912 v Přešticích</t>
  </si>
  <si>
    <t>Revitalizace a snížení energetické náročnosti bytového domu Karlova 910-912, Přeštice</t>
  </si>
  <si>
    <t>CZ.06.2.11/0.0/0.0/17_097/0014456</t>
  </si>
  <si>
    <t>Josef Gabriel</t>
  </si>
  <si>
    <t>Energetické úspory v BD Měrovice nad Hanou č.p. 214</t>
  </si>
  <si>
    <t>CZ.06.2.11/0.0/0.0/17_097/0014491</t>
  </si>
  <si>
    <t>Rekonstrukce plynové kotelny bytový dům (18 b.j.) U Vodojemu 605, 53851 Chrast</t>
  </si>
  <si>
    <t>CZ.06.2.11/0.0/0.0/17_097/0014495</t>
  </si>
  <si>
    <t>Energetické úspory v bytovém domě Nemocnice Kyjov</t>
  </si>
  <si>
    <t>CZ.06.2.11/0.0/0.0/17_097/0014504</t>
  </si>
  <si>
    <t>Společenství vlastníků Sídliště 325, Moravský Krumlov</t>
  </si>
  <si>
    <t>REVITALIZACE BYTOVÉHO DOMU NA UL. SÍDLIŠTĚ Č.P. 325 V MORAVSKÉM KRUMLOV</t>
  </si>
  <si>
    <t>CZ.06.2.11/0.0/0.0/17_097/0014508</t>
  </si>
  <si>
    <t>Společenství vlastníků jednotek Tyršovo nábřeží 358, Hradec nad Moravicí</t>
  </si>
  <si>
    <t>Energetické úspory bytového domu Tyršovo nábřeží 358, Hradec nad Moravicí</t>
  </si>
  <si>
    <t>CZ.06.2.11/0.0/0.0/17_097/0014511</t>
  </si>
  <si>
    <t>Společenství vlastníků jednotek domu čp. 2032-2033 v Budovatelské ulici v Písku</t>
  </si>
  <si>
    <t>Stavební úpravy BD - snížení energetické náročnosti č.p.2032, 2033, st.p.č. 3896, k.ú. Písek</t>
  </si>
  <si>
    <t>CZ.06.2.11/0.0/0.0/17_097/0014537</t>
  </si>
  <si>
    <t>Společenství vlastníků jednotek domu Zamenhofova 638/18, Olomouc</t>
  </si>
  <si>
    <t>Stavební úpravy bytového domu Zamenhofova 638/18, Olomouc</t>
  </si>
  <si>
    <t>CZ.06.2.11/0.0/0.0/17_097/0014543</t>
  </si>
  <si>
    <t>CZ.06.2.11/0.0/0.0/17_097/0014609</t>
  </si>
  <si>
    <t>Společenství vlastníků domu č.p. 122, 126 Hukovice</t>
  </si>
  <si>
    <t>Zateplení domu č.p. 122 a 126 v Hukovicích</t>
  </si>
  <si>
    <t>CZ.06.2.11/0.0/0.0/17_097/0014619</t>
  </si>
  <si>
    <t>Společenství vlastníků jednotek Baarova 1379, Hradec Králové</t>
  </si>
  <si>
    <t>Úsporná opatření 1379 Hradec Králové</t>
  </si>
  <si>
    <t>CZ.06.2.11/0.0/0.0/17_097/0014637</t>
  </si>
  <si>
    <t>Energetické úspory v bytovém domě na Masarykově náměstí, Kopřivnice</t>
  </si>
  <si>
    <t>CZ.06.2.11/0.0/0.0/17_097/0014648</t>
  </si>
  <si>
    <t>Společenství vlastníků pro dům čp. 890, 891 ve Strakonicích</t>
  </si>
  <si>
    <t>Úspora tepla na Zvolenské ve Strakonicích</t>
  </si>
  <si>
    <t>CZ.06.2.11/0.0/0.0/17_097/0014652</t>
  </si>
  <si>
    <t>Společenství vlastníků čp. 46 Vyklantice</t>
  </si>
  <si>
    <t>Vyklantice - zateplení BD Okál - č.p. 46</t>
  </si>
  <si>
    <t>CZ.06.2.11/0.0/0.0/17_097/0014671</t>
  </si>
  <si>
    <t>Společenství vlastníků domu Nové Chalupy č.p.78 v Nové Peci</t>
  </si>
  <si>
    <t>Revitalizace bytového domu Nové Chalupy 78</t>
  </si>
  <si>
    <t>CZ.06.2.11/0.0/0.0/17_097/0014673</t>
  </si>
  <si>
    <t>Společenství vlastníků bytů Špačkova 10,12, Brno</t>
  </si>
  <si>
    <t>REVITALIZACE BYTOVÉHO DOMU ŠPAČKOVA Č.P. 10, 12</t>
  </si>
  <si>
    <t>CZ.06.2.11/0.0/0.0/17_097/0014751</t>
  </si>
  <si>
    <t>Společenství vlastníků Gallašova 8, Brno</t>
  </si>
  <si>
    <t>Revitalizace bytového domu Gallašova 8, Brno</t>
  </si>
  <si>
    <t>CZ.06.2.11/0.0/0.0/17_097/0014753</t>
  </si>
  <si>
    <t>Společenství vlastníků bytových jednotek Konečná 901/17 a 902/19, Karlovy Vary</t>
  </si>
  <si>
    <t>CZ.06.2.11/0.0/0.0/17_097/0014778</t>
  </si>
  <si>
    <t>Společenství vlastníků domu Na Rovině 1030, Vsetín, PSČ 75501</t>
  </si>
  <si>
    <t>Stavební úpravy bytového domu č.p. 1030, Na Rovině, Vsetín</t>
  </si>
  <si>
    <t>CZ.06.2.11/0.0/0.0/17_097/0014781</t>
  </si>
  <si>
    <t>Společenství vlastníků Rolavská 1215, Nejdek</t>
  </si>
  <si>
    <t>CZ.06.2.11/0.0/0.0/17_097/0014792</t>
  </si>
  <si>
    <t>Společenství vlastníků Družstevní čp. 705, 706, 707, 708, 709,  Chlumec nad Cidlinou</t>
  </si>
  <si>
    <t>Stavební úpravy bytového domu Družstevní 705 - 709, Chlumec nad Cidlinou</t>
  </si>
  <si>
    <t>CZ.06.2.11/0.0/0.0/17_097/0014799</t>
  </si>
  <si>
    <t>Společenství vlastníků bytových jednotek, Kpt. Jaroše 339, Trutnov - Dolní Předměstí, 541 01</t>
  </si>
  <si>
    <t>Regenerace bytového domu na adrese Kpt. Jaroše 339, Dolní Předměstí, 541 01 Trutnov</t>
  </si>
  <si>
    <t>CZ.06.2.11/0.0/0.0/17_097/0014809</t>
  </si>
  <si>
    <t>Společenství vlastníků pro dům Sídliště 729, Hostinné</t>
  </si>
  <si>
    <t>Regenerace bytového domu na adrese Sídliště 729, 543 71 Hostinné</t>
  </si>
  <si>
    <t>CZ.06.2.11/0.0/0.0/17_097/0014838</t>
  </si>
  <si>
    <t>Společenství vlastníků jednotek domu č. 321 v Tečovicích</t>
  </si>
  <si>
    <t>Stavební úpravy BD Tečovice 321</t>
  </si>
  <si>
    <t>CZ.06.2.11/0.0/0.0/17_097/0014842</t>
  </si>
  <si>
    <t>Společenství vlastníků jednotek Kamenice 23</t>
  </si>
  <si>
    <t>Zateplení bytového domu ul. Sídliště II 23, Kamenice</t>
  </si>
  <si>
    <t>CZ.06.2.11/0.0/0.0/17_097/0014845</t>
  </si>
  <si>
    <t>Zateplení bytového domu Bedřichov č. p. 66, Špindlerův Mlýn</t>
  </si>
  <si>
    <t>CZ.06.2.11/0.0/0.0/17_097/0014847</t>
  </si>
  <si>
    <t>Oprava a modernizace bytového domu Důl Bedřich 484/10, Dubí</t>
  </si>
  <si>
    <t>CZ.06.2.11/0.0/0.0/17_097/0014848</t>
  </si>
  <si>
    <t>Oprava a modernizace bytového domu Důl Bedřich 485/12, Dubí</t>
  </si>
  <si>
    <t>CZ.06.2.11/0.0/0.0/17_097/0014849</t>
  </si>
  <si>
    <t>Oprava a modernizace bytového domu Důl Bedřich 489/5, Dubí</t>
  </si>
  <si>
    <t>CZ.06.2.11/0.0/0.0/17_097/0014850</t>
  </si>
  <si>
    <t>Společenství vlastníků pro dům Žlutická 1613/12, 1614/10, Plzeň</t>
  </si>
  <si>
    <t>Revitalizace a snížení energetické náročnosti bytového domu Žlutická 1613,1614, Plzeň</t>
  </si>
  <si>
    <t>CZ.06.2.11/0.0/0.0/17_097/0014856</t>
  </si>
  <si>
    <t>Společenství vlastníků bytových jednotek domu čp. 632, 633, 363 01 Ostrov</t>
  </si>
  <si>
    <t>Zateplení BD Halasova 632, 633</t>
  </si>
  <si>
    <t>CZ.06.2.11/0.0/0.0/17_097/0014867</t>
  </si>
  <si>
    <t>Husova 557, Modřice - společenství vlastníků</t>
  </si>
  <si>
    <t>Zateplení a stavební úpravy objektu Husova 557, Modřice, parc. č. 592/2, 593/2</t>
  </si>
  <si>
    <t>CZ.06.2.11/0.0/0.0/17_097/0014906</t>
  </si>
  <si>
    <t>CZ.06.2.11/0.0/0.0/17_097/0014911</t>
  </si>
  <si>
    <t>Společenství vlastníků jednotek Pod vrchem 57 a 59 Plzeň</t>
  </si>
  <si>
    <t>Zateplení bytového domu ul. Pod Vrchem 57 a 59 v Plzni</t>
  </si>
  <si>
    <t>CZ.06.2.11/0.0/0.0/17_097/0014914</t>
  </si>
  <si>
    <t>Společenství vlastníků domu Studentská 2580 a 2581</t>
  </si>
  <si>
    <t>Oprava a modernizace bytového domu Studentská 2580-2581, Mělník</t>
  </si>
  <si>
    <t>CZ.06.2.11/0.0/0.0/17_097/0014935</t>
  </si>
  <si>
    <t>Společenství vlastníků Hálkova 9 Cheb</t>
  </si>
  <si>
    <t>Zateplení bytového domu Hálkova 9, Cheb</t>
  </si>
  <si>
    <t>CZ.06.2.11/0.0/0.0/17_097/0014937</t>
  </si>
  <si>
    <t>Společenství vlastníků jednotek Choustníkovo Hradiště č. p. 51</t>
  </si>
  <si>
    <t>Energetická opatření bytového domu čp. 51, Choustníkovo Hradiště</t>
  </si>
  <si>
    <t>CZ.06.2.11/0.0/0.0/17_097/0014988</t>
  </si>
  <si>
    <t>Společenství vlastníků jednotek Švehlova 1741, 1742</t>
  </si>
  <si>
    <t>Revitalizace bytového domu Švehlova</t>
  </si>
  <si>
    <t>CZ.06.2.11/0.0/0.0/17_097/0015009</t>
  </si>
  <si>
    <t>Společenství vlastníků jednotek domu čp. 887 Bechyně</t>
  </si>
  <si>
    <t>Stavební úpravy bytového domu Písecká 887, Bechyně</t>
  </si>
  <si>
    <t>CZ.06.2.11/0.0/0.0/17_097/0015053</t>
  </si>
  <si>
    <t>Společenství vlastníků pro dům čp. 1712/15, 1713/17 Krymská ul., 360 01 Karlovy Vary</t>
  </si>
  <si>
    <t>Stavební úpravy bytového domu Krymská 1712 a 1713, 360 01 Karlovy Vary</t>
  </si>
  <si>
    <t>CZ.06.2.56/0.0/0.0/18_105/0014630</t>
  </si>
  <si>
    <t>Pořízení sociálních bytů v Mostě II.</t>
  </si>
  <si>
    <t>CZ.06.4.59/0.0/0.0/16_038/0014015</t>
  </si>
  <si>
    <t>Obec Borovník</t>
  </si>
  <si>
    <t>Borovník - chodník u nové zástavby</t>
  </si>
  <si>
    <t>CZ.06.4.59/0.0/0.0/16_038/0014502</t>
  </si>
  <si>
    <t>Obec Oldřichov</t>
  </si>
  <si>
    <t>Zvýšení bezpečnosti dopravy v Oldřichově</t>
  </si>
  <si>
    <t>CZ.06.4.59/0.0/0.0/16_038/0013582</t>
  </si>
  <si>
    <t>Obec Horní Kounice</t>
  </si>
  <si>
    <t>Zvýšení bezpečnosti dopravy v obci Horní Kounice</t>
  </si>
  <si>
    <t>CZ.06.4.59/0.0/0.0/16_038/0013577</t>
  </si>
  <si>
    <t>OBEC PŘÍLEPY</t>
  </si>
  <si>
    <t>Přílepy - stezka se sdruženým provozem cyklistů a chodců</t>
  </si>
  <si>
    <t>CZ.06.4.59/0.0/0.0/16_038/0014152</t>
  </si>
  <si>
    <t>Rekonstrukce chodníku podél MK Wolkerova v Hulín -  úsek II - 1. etapa</t>
  </si>
  <si>
    <t>CZ.06.4.59/0.0/0.0/16_073/0013961</t>
  </si>
  <si>
    <t>Ing. Pavel Černý</t>
  </si>
  <si>
    <t>REVITALIZACE ÚSEKU KONĚSPŘEŽNÉ DRÁHY ČESKÉ BUDĚJOVICE - LINEC  NA ÚZEMÍ OBCE VELEŠÍN</t>
  </si>
  <si>
    <t>CZ.06.4.59/0.0/0.0/16_072/0014067</t>
  </si>
  <si>
    <t>Mateřská škola a Základní škola Sluníčko Turnov, příspěvková organizace</t>
  </si>
  <si>
    <t>Sluníčkové služby</t>
  </si>
  <si>
    <t>CZ.06.4.59/0.0/0.0/16_072/0014725</t>
  </si>
  <si>
    <t>Modernizace vozového parku Charitní pečovatelské služby Bučovice a Slavkov u Brna</t>
  </si>
  <si>
    <t>CZ.06.4.59/0.0/0.0/16_072/0014386</t>
  </si>
  <si>
    <t>EUROTOPIA.CZ, o.p.s.</t>
  </si>
  <si>
    <t>Zlepšení kvality pracovních podmínek a dostupnosti sociální služby na Bruntálsku</t>
  </si>
  <si>
    <t>CZ.06.4.59/0.0/0.0/16_072/0014327</t>
  </si>
  <si>
    <t>Obnova vozového parku a dovybavení mobilního týmu II.</t>
  </si>
  <si>
    <t>CZ.06.4.59/0.0/0.0/16_072/0014369</t>
  </si>
  <si>
    <t>Zvýšení kvality služeb pro nemocné roztroušenou sklerózou v Domově sv. Josefa v Žirči u Dvora Králové nad Labem</t>
  </si>
  <si>
    <t>CZ.06.4.59/0.0/0.0/16_072/0014625</t>
  </si>
  <si>
    <t>Komunitní centrum Dobromysl</t>
  </si>
  <si>
    <t>CZ.06.4.59/0.0/0.0/16_072/0013205</t>
  </si>
  <si>
    <t>Komunitní centrum ROUTA Čelákovice</t>
  </si>
  <si>
    <t>CZ.06.4.59/0.0/0.0/16_074/0013758</t>
  </si>
  <si>
    <t>Bartoníkův dvůr s.r.o.</t>
  </si>
  <si>
    <t>Sociální podnik - Pěstitelská pálenice a povidlárna</t>
  </si>
  <si>
    <t>CZ.06.4.59/0.0/0.0/16_074/0014103</t>
  </si>
  <si>
    <t>OZS sociální podnik s.r.o.</t>
  </si>
  <si>
    <t>Rozšíření sociálního podnikání firmy OZS sociální podnik s.r.o. - potisk a krácení kabeláže</t>
  </si>
  <si>
    <t>CZ.06.4.59/0.0/0.0/16_075/0014539</t>
  </si>
  <si>
    <t>Polytechnická učebna s rozšířenou výukou cizích jazyků</t>
  </si>
  <si>
    <t>CZ.06.4.59/0.0/0.0/16_075/0014466</t>
  </si>
  <si>
    <t>Základní škola Dolní Lhota, příspěvková organizace</t>
  </si>
  <si>
    <t>Modernizace odborné výuky na ZŠ Dolní Lhota</t>
  </si>
  <si>
    <t>CZ.06.4.59/0.0/0.0/16_075/0014517</t>
  </si>
  <si>
    <t>PC učebna</t>
  </si>
  <si>
    <t>CZ.06.4.59/0.0/0.0/16_075/0014535</t>
  </si>
  <si>
    <t>ŠEŠULE, z. s.</t>
  </si>
  <si>
    <t>Vzdělávací středisko ŠEŠULE</t>
  </si>
  <si>
    <t>CZ.06.4.59/0.0/0.0/16_075/0013950</t>
  </si>
  <si>
    <t>Obec Žihobce</t>
  </si>
  <si>
    <t>Nové počítačové vybavení pro žáky ZŠ Žihobce</t>
  </si>
  <si>
    <t>CZ.06.4.59/0.0/0.0/16_075/0013953</t>
  </si>
  <si>
    <t>ZŠ Pačejov - rekonstrukce a inovace učebny přírodních věd a informatiky</t>
  </si>
  <si>
    <t>CZ.06.4.59/0.0/0.0/16_075/0013649</t>
  </si>
  <si>
    <t>CZ.06.4.59/0.0/0.0/16_076/0014434</t>
  </si>
  <si>
    <t>Vybavení hasičské zbrojnice pro JSDH - Město Vrbno pod Pradědem</t>
  </si>
  <si>
    <t>CZ.06.4.59/0.0/0.0/16_038/0013591</t>
  </si>
  <si>
    <t>Moravskokrumlovsko</t>
  </si>
  <si>
    <t>Páteřní cyklostezka Krumlovsko-Jevišovicko - lávka přes řeku Rokytnou, Vémyslice</t>
  </si>
  <si>
    <t>CZ.06.4.59/0.0/0.0/16_072/0013948</t>
  </si>
  <si>
    <t>Pořízení elektromobilu pro Pečovatelskou službu v Krucemburku</t>
  </si>
  <si>
    <t>CZ.06.4.59/0.0/0.0/16_072/0013763</t>
  </si>
  <si>
    <t>Obnova a zkvalitnění materiálně technické základny Pečovatelské služby Ledax</t>
  </si>
  <si>
    <t>CZ.06.4.59/0.0/0.0/16_075/0013968</t>
  </si>
  <si>
    <t>ZŠ Plánice - pořízení nového vybavení pro učebny informatiky a dílen pro řemeslnou a technickou dovednost</t>
  </si>
  <si>
    <t>CZ.06.4.59/0.0/0.0/16_075/0013969</t>
  </si>
  <si>
    <t>Revitalizace cvičné školní kuchyňky - MZŠ Kdyně</t>
  </si>
  <si>
    <t>CZ.06.4.59/0.0/0.0/16_075/0014436</t>
  </si>
  <si>
    <t>Rekonstrukce objektu školních dílen ZŠ Vamberk včetně zajištění bezbariérovosti</t>
  </si>
  <si>
    <t>CZ.06.4.59/0.0/0.0/16_075/0014441</t>
  </si>
  <si>
    <t>Modernizace vybavení učebny informatiky pro zkvalitnění výuky</t>
  </si>
  <si>
    <t>CZ.06.4.59/0.0/0.0/16_076/0014476</t>
  </si>
  <si>
    <t>Pořízení cisternové automobilové stříkačky JSDH Velká Bíteš</t>
  </si>
  <si>
    <t>CZ.06.4.59/0.0/0.0/16_076/0014070</t>
  </si>
  <si>
    <t>Novostavba hasičské zbrojnice Horní Benešov</t>
  </si>
  <si>
    <t>CZ.06.4.59/0.0/0.0/16_076/0014411</t>
  </si>
  <si>
    <t>Vybavení stanice intergovaného záchranného systému - Obec Světlá Hora</t>
  </si>
  <si>
    <t>CZ.06.4.59/0.0/0.0/16_076/0014440</t>
  </si>
  <si>
    <t>Věcné prostředky pro JSDH - Město Vrbno pod Pradědem</t>
  </si>
  <si>
    <t>CZ.06.2.11/0.0/0.0/17_097/0014307</t>
  </si>
  <si>
    <t>UL Consult, s.r.o.</t>
  </si>
  <si>
    <t>ENERGETICKÉ ÚSPORY V BYTOVÉM DOMU PRAŽSKÁ</t>
  </si>
  <si>
    <t>CZ.06.2.11/0.0/0.0/17_097/0014319</t>
  </si>
  <si>
    <t>Společenství vlastníků jednotek I.P. Pavlova 853/14, Olomouc</t>
  </si>
  <si>
    <t>Tepelnětechnické úpravy bytového domu na ulici I.P.Pavlova 14 v Olomouci</t>
  </si>
  <si>
    <t>CZ.06.2.11/0.0/0.0/17_097/0014329</t>
  </si>
  <si>
    <t>AVANOA, družstvo</t>
  </si>
  <si>
    <t>Opravy domu Potoky 20, Ostrava</t>
  </si>
  <si>
    <t>CZ.06.2.11/0.0/0.0/17_097/0014426</t>
  </si>
  <si>
    <t>Oprava a modernizace bytového domu Smetanova 666, Osek</t>
  </si>
  <si>
    <t>CZ.06.2.11/0.0/0.0/17_097/0014428</t>
  </si>
  <si>
    <t>Společenství vlastníků v Londýnské ulici č. 507/35 v Liberci</t>
  </si>
  <si>
    <t>Snížení energetické náročnosti budovy Londýnská č. 507/35 v Liberci</t>
  </si>
  <si>
    <t>CZ.06.2.11/0.0/0.0/17_097/0014435</t>
  </si>
  <si>
    <t>Společenství vlastníků jednotek domu čp. 490 na ul. Palackého v Třinci</t>
  </si>
  <si>
    <t>Revitalizace bytového domu na ul. Palackého 490 v Třinci</t>
  </si>
  <si>
    <t>CZ.06.2.11/0.0/0.0/17_097/0014593</t>
  </si>
  <si>
    <t>Společenství vlastníků jednotek domu č.p. 1190 ulice Bezručova Otrokovice</t>
  </si>
  <si>
    <t>STAVEBNÍ ÚPRAVY BYTOVÉHO DOMU BEZRUČOVA 1190, OTROKOVICE</t>
  </si>
  <si>
    <t>CZ.06.2.11/0.0/0.0/17_097/0014594</t>
  </si>
  <si>
    <t>Společenství vlastníků jednotek Stránského 1755, Litoměřice</t>
  </si>
  <si>
    <t>Regenerace bytového domu Stránského 1755/ 31, Litoměřice</t>
  </si>
  <si>
    <t>CZ.06.2.11/0.0/0.0/17_097/0014653</t>
  </si>
  <si>
    <t>Společenství vlastníků Ševčíkova 468, Prachatice</t>
  </si>
  <si>
    <t>Prachatice Ševčíkova 468 - stavební úpravy a zateplení bytového domu</t>
  </si>
  <si>
    <t>CZ.06.2.11/0.0/0.0/17_097/0014754</t>
  </si>
  <si>
    <t>Společenství vlastníků Hrnčířská 4, 6 Cheb</t>
  </si>
  <si>
    <t>Zateplení BD Hrnčířská 4, 6, Cheb</t>
  </si>
  <si>
    <t>CZ.06.2.11/0.0/0.0/17_097/0014844</t>
  </si>
  <si>
    <t>Zateplení bytového domu Bedřichov č. p. 47, Špindlerův Mlýn</t>
  </si>
  <si>
    <t>CZ.06.2.11/0.0/0.0/17_097/0014907</t>
  </si>
  <si>
    <t>Společenství vlastníků Kabátníkova 12,14,18,20</t>
  </si>
  <si>
    <t>Revitalizace bytového domu Kabátníkova 12,14,18,20 Brno</t>
  </si>
  <si>
    <t>CZ.06.2.11/0.0/0.0/17_097/0014938</t>
  </si>
  <si>
    <t>Společenství vlastníků jednotek domu Javorová 4518 ve Zlíně</t>
  </si>
  <si>
    <t>Projekt energeticky úsporných opatření BD Zlín, Javorová 4518</t>
  </si>
  <si>
    <t>CZ.06.2.11/0.0/0.0/17_097/0014953</t>
  </si>
  <si>
    <t>POR2-20 Energetické úspory v BD, Ostrava, Porubská 673, 674.</t>
  </si>
  <si>
    <t>CZ.06.2.11/0.0/0.0/17_097/0014972</t>
  </si>
  <si>
    <t>Společenství vlastníků jednotek pro dům č.p. 2685, Louny</t>
  </si>
  <si>
    <t>Revitalizace kotelny BD Louny č.p. 2685</t>
  </si>
  <si>
    <t>CZ.06.2.11/0.0/0.0/17_097/0014997</t>
  </si>
  <si>
    <t>Bytový dům Kašava č.p. 192</t>
  </si>
  <si>
    <t>CZ.06.2.11/0.0/0.0/17_097/0015031</t>
  </si>
  <si>
    <t>Jaroslav Vondra</t>
  </si>
  <si>
    <t>Snížení energetické náročnosti bytového domu Bukovina čp. 38</t>
  </si>
  <si>
    <t>CZ.06.2.11/0.0/0.0/17_097/0015041</t>
  </si>
  <si>
    <t>Společenství vlastníků jednotek E. Krásnohorské 712/15, Plzeň</t>
  </si>
  <si>
    <t>Stavební úpravy bytového domu ul. Elišky Krásnohorské 712-15 Plzeň</t>
  </si>
  <si>
    <t>CZ.06.2.11/0.0/0.0/17_097/0015051</t>
  </si>
  <si>
    <t>Společenství vlastníků jednotek domu Kamenná 2674 ve Zlíně</t>
  </si>
  <si>
    <t>Kamenna 2674 Kotelna</t>
  </si>
  <si>
    <t>CZ.06.2.11/0.0/0.0/17_097/0015076</t>
  </si>
  <si>
    <t>Společenství vlastníků jednotek domu Havlíčkova 9,10,11,Beroun</t>
  </si>
  <si>
    <t>Oprava a modernizace bytového domu Havlíčkova 9 -11, Beroun</t>
  </si>
  <si>
    <t>CZ.06.2.11/0.0/0.0/17_097/0014416</t>
  </si>
  <si>
    <t>SPOLEČENSTVÍ VLASTNÍKŮ JEDNOTEK DOMU VRÁZOVA 57</t>
  </si>
  <si>
    <t>revitalizace bytového domu Vrázova 57, Brno</t>
  </si>
  <si>
    <t>CZ.06.2.11/0.0/0.0/17_097/0014479</t>
  </si>
  <si>
    <t>Společenství vlastníků jednotek pro dům č. p. 391, Nymburk</t>
  </si>
  <si>
    <t>Revitalizace bytového domu V Kolonii 391, Nymburk</t>
  </si>
  <si>
    <t>CZ.06.2.11/0.0/0.0/17_097/0014807</t>
  </si>
  <si>
    <t>Společenství vlastníků jednotek Kočov 57</t>
  </si>
  <si>
    <t>Zateplení bytového domu a výměna hlavního zdroje tepla Kočov 57</t>
  </si>
  <si>
    <t>CZ.06.2.11/0.0/0.0/17_097/0014888</t>
  </si>
  <si>
    <t>Společenství vlastníků Hlavní čp. 102-105 Březová</t>
  </si>
  <si>
    <t>BD Březová 105</t>
  </si>
  <si>
    <t>CZ.06.2.11/0.0/0.0/17_097/0014917</t>
  </si>
  <si>
    <t>Společenství vlastníků jednotek pro dům č.p. 565-6 ulice P. Křičky v Náměšti n. Osl.</t>
  </si>
  <si>
    <t>Regenerace bytového domu - snížení energetické náročnosti, oprava balkonů</t>
  </si>
  <si>
    <t>CZ.06.2.11/0.0/0.0/17_097/0014932</t>
  </si>
  <si>
    <t>Společenství vlastníků jednotek pro dům Boženy Němcové č.p. 738, 398 11 Protivín</t>
  </si>
  <si>
    <t>Rekonstrukce bytového domu na adrese: B. Němcové 738/9, Protivín</t>
  </si>
  <si>
    <t>CZ.06.2.11/0.0/0.0/17_097/0014934</t>
  </si>
  <si>
    <t>Společenství vlastníků jednotek pro dům Hlavní 119, Rohov</t>
  </si>
  <si>
    <t>REVITALIZACE BYTOVÉHO DOMU HLAVNÍ 119, ROHOV</t>
  </si>
  <si>
    <t>CZ.06.2.11/0.0/0.0/17_097/0014998</t>
  </si>
  <si>
    <t>Společenství vlastníků jednotek domu č.p. 2778, Tábor</t>
  </si>
  <si>
    <t>Zateplení bytového domu č.p. 2778, Minská, Tábor</t>
  </si>
  <si>
    <t>CZ.06.2.11/0.0/0.0/17_097/0015019</t>
  </si>
  <si>
    <t>Společenství vlastníků jednotek Kadaňská 3413, Chomutov</t>
  </si>
  <si>
    <t>Zateplení - Společenství vlastníků jednotek Kadaňská 3413, Chomutov</t>
  </si>
  <si>
    <t>CZ.06.2.11/0.0/0.0/17_097/0015038</t>
  </si>
  <si>
    <t>Společenství vlastníků, Dubická 1804, Česká Lípa</t>
  </si>
  <si>
    <t>Energetické úspory bytového domu Dubická 1804, 470 01 Česká Lípa</t>
  </si>
  <si>
    <t>CZ.06.2.11/0.0/0.0/17_097/0015044</t>
  </si>
  <si>
    <t>Společenství vlastníků pro dům Pržno 114</t>
  </si>
  <si>
    <t>Stavební úpravy bytového domu č. p. 114 v Pržně</t>
  </si>
  <si>
    <t>CZ.06.2.11/0.0/0.0/17_097/0015106</t>
  </si>
  <si>
    <t>Společenství vlastníků Školní 578/1 a 579/3 v Ústí nad Labem</t>
  </si>
  <si>
    <t>Zateplení Školní 578/1 a 579/3</t>
  </si>
  <si>
    <t>CZ.06.2.67/0.0/0.0/19_116/0013128</t>
  </si>
  <si>
    <t>Modernizace učeben polytechnické výuky, cizích jazyků a PC na ZŠ Hlučín, Hornická 7</t>
  </si>
  <si>
    <t>CZ.06.2.67/0.0/0.0/19_116/0013141</t>
  </si>
  <si>
    <t>Obec Hukvaldy</t>
  </si>
  <si>
    <t>Nástavba odborných učeben ve 4.NP ZŠ a MŠ Leoše Janáčka Hukvaldy</t>
  </si>
  <si>
    <t>CZ.06.2.67/0.0/0.0/19_116/0013142</t>
  </si>
  <si>
    <t>Rekonstrukce odborných tříd a konektivita ZŠ Dobrá</t>
  </si>
  <si>
    <t>CZ.06.2.67/0.0/0.0/19_116/0013146</t>
  </si>
  <si>
    <t>Modernizace laboratoře a technických učeben ZŠ Klimkovice</t>
  </si>
  <si>
    <t>CZ.06.2.67/0.0/0.0/19_116/0013148</t>
  </si>
  <si>
    <t>Vybudování odborných učeben na 14. ZŠ v Mostě</t>
  </si>
  <si>
    <t>CZ.06.2.67/0.0/0.0/19_116/0013125</t>
  </si>
  <si>
    <t>Vybudování odborných učeben na 15. ZŠ v Mostě</t>
  </si>
  <si>
    <t>CZ.06.2.67/0.0/0.0/19_116/0013175</t>
  </si>
  <si>
    <t>Digitalizací k Hi-Tech výuce</t>
  </si>
  <si>
    <t>CZ.06.2.67/0.0/0.0/19_116/0013176</t>
  </si>
  <si>
    <t>Základní škola Žatec, Petra Bezruče 2000, okres Louny</t>
  </si>
  <si>
    <t>CZ.06.2.67/0.0/0.0/19_116/0013177</t>
  </si>
  <si>
    <t>Vybudování multimediální jazykové učebny na ZŠ Školní, Klášterec nad Ohří</t>
  </si>
  <si>
    <t>CZ.06.2.67/0.0/0.0/19_116/0013183</t>
  </si>
  <si>
    <t>Modernizace 2. ZŠ Cheb s cílem rozvinout klíčové kompetence žáků</t>
  </si>
  <si>
    <t>CZ.06.2.67/0.0/0.0/19_116/0013184</t>
  </si>
  <si>
    <t>Podpora přírodovědného, jazykového a IT vzdělávání na 6. ZŠ Cheb</t>
  </si>
  <si>
    <t>CZ.06.2.67/0.0/0.0/19_116/0013203</t>
  </si>
  <si>
    <t>Modernizace odborných učeben - cizí jazyk a chemie</t>
  </si>
  <si>
    <t>CZ.06.1.42/0.0/0.0/20_118/0015007</t>
  </si>
  <si>
    <t>Modernizace komunikací II. třídy P 12 B -3</t>
  </si>
  <si>
    <t>CZ.06.1.13/0.0/0.0/16_045/0014500</t>
  </si>
  <si>
    <t>Šternberk - revitalizace přednádražního prostoru</t>
  </si>
  <si>
    <t>CZ.06.4.59/0.0/0.0/16_038/0013294</t>
  </si>
  <si>
    <t>Chodník podél silnice I/43 ulice 5. května v Králíkách - II. etapa</t>
  </si>
  <si>
    <t>CZ.06.4.59/0.0/0.0/16_038/0014693</t>
  </si>
  <si>
    <t>Obec Staré Sedlo</t>
  </si>
  <si>
    <t>Lávka přes řeku Ohři ve Starém Sedle - důležitá spojnice cyklistického systému Sokolovska</t>
  </si>
  <si>
    <t>CZ.06.4.59/0.0/0.0/16_038/0014817</t>
  </si>
  <si>
    <t>Zvýšený přechod pro chodce u ZŠ na ul. E. Beneše v Poličce</t>
  </si>
  <si>
    <t>CZ.06.4.59/0.0/0.0/16_038/0014191</t>
  </si>
  <si>
    <t>MODERNIZACE CHODNÍKŮ HŘÍŠICE - II</t>
  </si>
  <si>
    <t>CZ.06.4.59/0.0/0.0/16_038/0014516</t>
  </si>
  <si>
    <t>I/4 Volyně chodníky v ulici Nádražní</t>
  </si>
  <si>
    <t>CZ.06.4.59/0.0/0.0/16_038/0014576</t>
  </si>
  <si>
    <t>Cyklostezka Rašovice-Křižanovice</t>
  </si>
  <si>
    <t>CZ.06.4.59/0.0/0.0/16_038/0014431</t>
  </si>
  <si>
    <t>Modernizace veřejného osvětlení v ul. Horská v Rokytnici v Orlických horách</t>
  </si>
  <si>
    <t>CZ.06.4.59/0.0/0.0/16_038/0014414</t>
  </si>
  <si>
    <t>Obec Hospříz</t>
  </si>
  <si>
    <t>Chodníky Hospříz</t>
  </si>
  <si>
    <t>CZ.06.4.59/0.0/0.0/16_038/0014438</t>
  </si>
  <si>
    <t>Bezpečná doprava ve Studené - 2. etapa: Lávka přes Studenský potok</t>
  </si>
  <si>
    <t>CZ.06.4.59/0.0/0.0/16_038/0014341</t>
  </si>
  <si>
    <t>Rekonstrukce chodníku v obci Tučapy u Soběslavi část A, úsek 1</t>
  </si>
  <si>
    <t>CZ.06.4.59/0.0/0.0/16_038/0014071</t>
  </si>
  <si>
    <t>Rekonstrukce křižovatky Miřiovského - Pražská - Gymnazijní</t>
  </si>
  <si>
    <t>CZ.06.4.59/0.0/0.0/16_038/0014031</t>
  </si>
  <si>
    <t>Stezka pro chodce a cyklisty - Radouňka</t>
  </si>
  <si>
    <t>CZ.06.4.59/0.0/0.0/16_073/0014367</t>
  </si>
  <si>
    <t>Římskokatolická farnost Plánice</t>
  </si>
  <si>
    <t>Obnova hřbitovní kaple v Nicově</t>
  </si>
  <si>
    <t>CZ.06.2.56/0.0/0.0/16_057/0014830</t>
  </si>
  <si>
    <t>Městské zařízení sociálních služeb, příspěvková organizace</t>
  </si>
  <si>
    <t>Mobilní zajištění terénní pečovatelské služby - nákup 2 vozů</t>
  </si>
  <si>
    <t>CZ.06.4.59/0.0/0.0/16_072/0014310</t>
  </si>
  <si>
    <t>Obec Sudoměřice</t>
  </si>
  <si>
    <t>Vybudování komunitního centra v obci Sudoměřice</t>
  </si>
  <si>
    <t>CZ.06.2.11/0.0/0.0/17_097/0014477</t>
  </si>
  <si>
    <t>Společenství vlastníků bytových jednotek domu Jaselská 1974 v Přerově</t>
  </si>
  <si>
    <t>Stavební úpravy BD Jaselská 1974, Přerov, oprava a zateplení bytového domu</t>
  </si>
  <si>
    <t>CZ.06.2.11/0.0/0.0/17_097/0014530</t>
  </si>
  <si>
    <t>Společenství vlastníků jednotek Krapkova 610/44, 779 00 Olomouc - Nová Ulice</t>
  </si>
  <si>
    <t>Snížení energetické náročnosti bytového domu na ulici Krapkova 610/44, Olomouc</t>
  </si>
  <si>
    <t>CZ.06.2.11/0.0/0.0/17_097/0014627</t>
  </si>
  <si>
    <t>Společenství vlastníků domu T. G. Masaryka 805, 570 01 Litomyšl</t>
  </si>
  <si>
    <t>Rekonstrukcí k úspoře energie v Litomyšli 805</t>
  </si>
  <si>
    <t>CZ.06.2.11/0.0/0.0/17_097/0014654</t>
  </si>
  <si>
    <t>Libor Šilhavý</t>
  </si>
  <si>
    <t>České Budějovice M. Vydrové 581/28 - stavební úpravy a zateplení bytového domu</t>
  </si>
  <si>
    <t>CZ.06.2.11/0.0/0.0/17_097/0014724</t>
  </si>
  <si>
    <t>Stavební úpravy a zateplení objektu pro sociální bydlení ul. Jičínská č. p. 156, Valašské Meziříčí</t>
  </si>
  <si>
    <t>CZ.06.2.11/0.0/0.0/17_097/0014763</t>
  </si>
  <si>
    <t>Energetické úspory v BD, Hlučín, Severní 833-836</t>
  </si>
  <si>
    <t>CZ.06.2.11/0.0/0.0/17_097/0014786</t>
  </si>
  <si>
    <t>Společenství vlastníků jednotek pro dům čp. 1298, 1299 a 1300 v ulici Víta Nejedlého, 295 01 Mnichovo Hradiště</t>
  </si>
  <si>
    <t>Energetické úspory bytového domu  Víta Nejedlého 1298-1300, Mnichovo Hradiště</t>
  </si>
  <si>
    <t>CZ.06.2.11/0.0/0.0/17_097/0014804</t>
  </si>
  <si>
    <t>ZATE 20-18 - Ostrava, Podroužkova 1678</t>
  </si>
  <si>
    <t>CZ.06.2.11/0.0/0.0/17_097/0014833</t>
  </si>
  <si>
    <t>Společenství vlastníků č.p. 2100 - 2101 v Mostě</t>
  </si>
  <si>
    <t>Realizace energetických úspor - Společenství vlastníků č. p. 2100 - 2101 v Mostě, Mikoláše Alše 2100/5</t>
  </si>
  <si>
    <t>CZ.06.2.11/0.0/0.0/17_097/0014894</t>
  </si>
  <si>
    <t>Společenství vlastníků jednotek v domě čp. 347 v Rožďalovicích</t>
  </si>
  <si>
    <t>Stavební úpravy bytového domu Zahradní 347, Rožďalovice</t>
  </si>
  <si>
    <t>CZ.06.2.11/0.0/0.0/17_097/0014948</t>
  </si>
  <si>
    <t>Společenství vlastníků domu č.p. 1178 Jeseník</t>
  </si>
  <si>
    <t>Revitalizace BD Lipovská 1178 Jeseník</t>
  </si>
  <si>
    <t>CZ.06.2.11/0.0/0.0/17_097/0015052</t>
  </si>
  <si>
    <t>Společenství vlastníků jednotek domu Stružná 103, 104 a 105, 364 72 Stružná</t>
  </si>
  <si>
    <t>Revitalizace objektu Stružná č.p.103,104 a 105</t>
  </si>
  <si>
    <t>CZ.06.2.11/0.0/0.0/17_097/0015061</t>
  </si>
  <si>
    <t>Společenství vlastníků Merhautova 162, Brno</t>
  </si>
  <si>
    <t>Opravy domu Merhautova 162, Brno</t>
  </si>
  <si>
    <t>CZ.06.2.11/0.0/0.0/17_097/0015079</t>
  </si>
  <si>
    <t>Pendelin s.r.o.</t>
  </si>
  <si>
    <t>Snížení energetické náročnosti a rekonstrukce bytového domu Sídliště Plešivec 365, Český Krumlov</t>
  </si>
  <si>
    <t>CZ.06.2.11/0.0/0.0/17_097/0015099</t>
  </si>
  <si>
    <t>Energetické úspory bytových domů č.p. 233 a 483 v obci  Jindřichov</t>
  </si>
  <si>
    <t>CZ.06.2.11/0.0/0.0/17_097/0015127</t>
  </si>
  <si>
    <t>Společenství vlastníků jednotek domu čp. 663-666, ul. Krátká, Třinec</t>
  </si>
  <si>
    <t>REVITALIZACE BYTOVÉHO DOMU ul. Krátká 663 - 666, Třinec</t>
  </si>
  <si>
    <t>CZ.06.2.11/0.0/0.0/17_097/0015184</t>
  </si>
  <si>
    <t>Společenství vlastníků Pavlovova 2629/25</t>
  </si>
  <si>
    <t>Stavební úpravy bytového domu na ul. Pavlovova 2629/25, 700 30 Ostrava - Zábřeh</t>
  </si>
  <si>
    <t>CZ.06.2.67/0.0/0.0/19_116/0013147</t>
  </si>
  <si>
    <t>Modernizace odborných učeben NA ZŠ Písek</t>
  </si>
  <si>
    <t>CZ.06.2.67/0.0/0.0/19_116/0013163</t>
  </si>
  <si>
    <t>Základní škola Žatec, Komenského alej, 749, okres Louny</t>
  </si>
  <si>
    <t>Polytechnické vzdělávání ve 21. století</t>
  </si>
  <si>
    <t>CZ.06.2.67/0.0/0.0/19_116/0013169</t>
  </si>
  <si>
    <t>Základní a Mateřská škola Horní Jiřetín</t>
  </si>
  <si>
    <t>Manuální práce nás baví</t>
  </si>
  <si>
    <t>CZ.06.2.67/0.0/0.0/19_116/0013173</t>
  </si>
  <si>
    <t>Základní škola Louny, Přemyslovců 2209, příspěvková organizace</t>
  </si>
  <si>
    <t>CZ.06.2.67/0.0/0.0/19_116/0013174</t>
  </si>
  <si>
    <t>Základní škola a Mateřská škola Kpt. Otakara Jaroše Louny, 28. října 2173, příspěvková organizace</t>
  </si>
  <si>
    <t>Multimediální učebna cizích a jazyků a výpočetní techniky 3. ZŠ Louny</t>
  </si>
  <si>
    <t>CZ.06.2.67/0.0/0.0/19_116/0013178</t>
  </si>
  <si>
    <t>Modernizace dílen na ZŠ Krátká, Klášterec nad Ohří</t>
  </si>
  <si>
    <t>CZ.06.2.67/0.0/0.0/19_116/0013145</t>
  </si>
  <si>
    <t>Přístavba odborných učeben včetně vybavení a stavební úpravy ZŠ Dolní Benešov - 2. část</t>
  </si>
  <si>
    <t>CZ.06.2.67/0.0/0.0/19_116/0013160</t>
  </si>
  <si>
    <t>Základní škola Markvartovice, okres Opava, příspěvková organizace</t>
  </si>
  <si>
    <t>Modernizujeme naši školu</t>
  </si>
  <si>
    <t>CZ.06.2.67/0.0/0.0/19_116/0013166</t>
  </si>
  <si>
    <t>Modernizované odborné učebny fyziky-chemie a zeměpisu</t>
  </si>
  <si>
    <t>CZ.06.2.67/0.0/0.0/19_116/0013180</t>
  </si>
  <si>
    <t>Školní dílny u PZŠ Vendryně</t>
  </si>
  <si>
    <t>CZ.06.2.67/0.0/0.0/19_116/0013312</t>
  </si>
  <si>
    <t>Rekonstrukce odborných učeben ZŠ a MŠ Borovského a ZŠ a MŠ Cihelní v Karviné</t>
  </si>
  <si>
    <t>CZ.06.2.67/0.0/0.0/19_116/0013334</t>
  </si>
  <si>
    <t>Základní škola a mateřská škola Nošovice, příspěvková organizace</t>
  </si>
  <si>
    <t>Vybudování odborné učebny ZŠ</t>
  </si>
  <si>
    <t>CZ.06.4.59/0.0/0.0/16_038/0013669</t>
  </si>
  <si>
    <t>Chodník podél ulice Slezského odboje v Háji ve Slezsku</t>
  </si>
  <si>
    <t>CZ.06.4.59/0.0/0.0/16_038/0014646</t>
  </si>
  <si>
    <t>Stezka pro pěší a cyklisty ulice Sv. Čecha, Kraslice</t>
  </si>
  <si>
    <t>CZ.06.4.59/0.0/0.0/16_038/0014510</t>
  </si>
  <si>
    <t>Obec Zhoř u Mladé Vožice</t>
  </si>
  <si>
    <t>Zvýšení bezpečnosti dopravy ve Zhoři u Mladé Vožice</t>
  </si>
  <si>
    <t>CZ.06.4.59/0.0/0.0/16_038/0014505</t>
  </si>
  <si>
    <t>Úprava stávajícího přechodu pro chodce vč. napojení na stávající chodníkovou síť</t>
  </si>
  <si>
    <t>CZ.06.4.59/0.0/0.0/16_038/0014235</t>
  </si>
  <si>
    <t>Dětkovice - zvýšení bezpečnosti dopravy prostřednictvím rozšíření sítě veřejného osvětlení</t>
  </si>
  <si>
    <t>CZ.06.4.59/0.0/0.0/16_038/0013736</t>
  </si>
  <si>
    <t>Zvýšení bezpečnosti dopravy v obci Pustá Polom - chodníky na ul. Opavská a ul. Hradecká</t>
  </si>
  <si>
    <t>CZ.06.4.59/0.0/0.0/16_038/0013660</t>
  </si>
  <si>
    <t>Obec Holasovice</t>
  </si>
  <si>
    <t>Stavba chodníků Loděnice</t>
  </si>
  <si>
    <t>CZ.06.4.59/0.0/0.0/16_038/0013683</t>
  </si>
  <si>
    <t>Bezpečný přechod pro chodce u ZŠ ve Slavkově</t>
  </si>
  <si>
    <t>CZ.06.4.59/0.0/0.0/16_038/0014417</t>
  </si>
  <si>
    <t>OBEC RYCHNOVEK</t>
  </si>
  <si>
    <t>Zvýšení bezpečnosti v obci Rychnovek - chodník podél místní komunikace 6c - Rychnovek-Zvole (Na Bunkuli)</t>
  </si>
  <si>
    <t>CZ.06.4.59/0.0/0.0/16_038/0014423</t>
  </si>
  <si>
    <t>OBEC VLKOV</t>
  </si>
  <si>
    <t>Zvýšení bezpečnosti v obci Vlkov - chodník podél silnice III/2997</t>
  </si>
  <si>
    <t>CZ.06.4.59/0.0/0.0/16_072/0014291</t>
  </si>
  <si>
    <t>FOKUS Turnov, z.s.</t>
  </si>
  <si>
    <t>Vybavení zázemí pro sociální služby spolku FOKUS Turnov</t>
  </si>
  <si>
    <t>CZ.06.2.67/0.0/0.0/16_066/0013957</t>
  </si>
  <si>
    <t>Stavební úpravy a modernizace odborných učeben ZŠ Bezručova</t>
  </si>
  <si>
    <t>CZ.06.4.59/0.0/0.0/16_075/0013904</t>
  </si>
  <si>
    <t>Modernizace ICT učebny a vnitřní internetové sítě</t>
  </si>
  <si>
    <t>Základní škola a Mateřská škola Klobuky, okres Kladno</t>
  </si>
  <si>
    <t>CZ.06.4.59/0.0/0.0/16_075/0014390</t>
  </si>
  <si>
    <t>Městys Zlonice</t>
  </si>
  <si>
    <t>Stavební úpravy ZŠ Zlonice</t>
  </si>
  <si>
    <t>CZ.06.4.59/0.0/0.0/16_075/0014286</t>
  </si>
  <si>
    <t>Vybavení cvičné kuchyňky a učebny jazyků</t>
  </si>
  <si>
    <t>CZ.06.4.59/0.0/0.0/16_075/0014496</t>
  </si>
  <si>
    <t>Základní škola a Mateřská škola Těškovice, příspěvková organizace</t>
  </si>
  <si>
    <t>Školní zahrada všemi smysly</t>
  </si>
  <si>
    <t>CZ.06.4.59/0.0/0.0/16_075/0014568</t>
  </si>
  <si>
    <t>Základní škola a Mateřská škola Kyjovice, příspěvková organizace</t>
  </si>
  <si>
    <t>Modernizace odborné výuky na ZŠ Kyjovice</t>
  </si>
  <si>
    <t>CZ.06.4.59/0.0/0.0/16_075/0013739</t>
  </si>
  <si>
    <t>Základní škola a mateřská škola Lhota u Vsetína, příspěvková organizace</t>
  </si>
  <si>
    <t>CZ.06.4.59/0.0/0.0/16_075/0013881</t>
  </si>
  <si>
    <t>Střední odborná škola Litovel, Komenského 677</t>
  </si>
  <si>
    <t>SOŠ LITOVEL _ MODERNIZACE UČEBEN ODBORNÉHO VÝCVIKU OBORU ELEKTRIKÁŘ, ZVÝŠENÍ KVALITY POLYTECHNICKÉHO VZDĚLÁVÁNÍ</t>
  </si>
  <si>
    <t>CZ.06.4.59/0.0/0.0/16_076/0014553</t>
  </si>
  <si>
    <t>Rekonstrukce hasičské zbrojnice JSDH městyse Šatov, etapa č. 2 - prostory pro činnost</t>
  </si>
  <si>
    <t>CZ.06.2.11/0.0/0.0/17_097/0014565</t>
  </si>
  <si>
    <t>Stavební bytové družstvo Libčice nad Vltavou</t>
  </si>
  <si>
    <t>Zateplení bytových domů v ulici Pod Saharou č. p. 534-535-536, Libčice nad Vltavou</t>
  </si>
  <si>
    <t>CZ.06.2.11/0.0/0.0/17_097/0014660</t>
  </si>
  <si>
    <t>Společenství vlastníků Jugoslávská 2817, 2818</t>
  </si>
  <si>
    <t>Zateplení bytového domu Jugoslávská 2817 a 2818, 700 30 Ostrava - Zábřeh</t>
  </si>
  <si>
    <t>CZ.06.2.11/0.0/0.0/17_097/0014711</t>
  </si>
  <si>
    <t>ZATE 20-13 - Karviná, Rudé Armády 2969-2975</t>
  </si>
  <si>
    <t>CZ.06.2.11/0.0/0.0/17_097/0014783</t>
  </si>
  <si>
    <t>Společenství vlastníků Laurinova 1019, Mladá Boleslav</t>
  </si>
  <si>
    <t>Energetické úspory bytového domu Laurinova 1019, Mladá Boleslav</t>
  </si>
  <si>
    <t>CZ.06.2.11/0.0/0.0/17_097/0014787</t>
  </si>
  <si>
    <t>Společenství vlastníků jednotek "Klecany 346"</t>
  </si>
  <si>
    <t>Revitalizace bytového domu Klecany 346</t>
  </si>
  <si>
    <t>CZ.06.2.11/0.0/0.0/17_097/0014846</t>
  </si>
  <si>
    <t>Společenství vlastníků bytů dům 2652 Kollárova, Kroměříž</t>
  </si>
  <si>
    <t>Stavební úpravy bytového domu Kollárova 2652, Kroměříž</t>
  </si>
  <si>
    <t>CZ.06.2.11/0.0/0.0/17_097/0014860</t>
  </si>
  <si>
    <t>Stavební úpravy bytového domu - Sokolov, Chelčického 1310 -1311</t>
  </si>
  <si>
    <t>CZ.06.2.11/0.0/0.0/17_097/0014874</t>
  </si>
  <si>
    <t>Společenství vlastníků jednotek domu Družstevní č 430 ve Slušovicích</t>
  </si>
  <si>
    <t>S430</t>
  </si>
  <si>
    <t>CZ.06.2.11/0.0/0.0/17_097/0014912</t>
  </si>
  <si>
    <t>Společenství vlastníků jednotek domu čp. 240 v Trutnově</t>
  </si>
  <si>
    <t>Revitalizace bytového domu Úpské nábřeží 240, Trutnov</t>
  </si>
  <si>
    <t>CZ.06.2.11/0.0/0.0/17_097/0014985</t>
  </si>
  <si>
    <t>Společenství vlastníků Peruc 350, 351</t>
  </si>
  <si>
    <t>Zateplení BD č.p. 350-351, Peruc</t>
  </si>
  <si>
    <t>CZ.06.2.11/0.0/0.0/17_097/0015010</t>
  </si>
  <si>
    <t>Společenství vlastníků bytových jednotek Příbram VIII/94</t>
  </si>
  <si>
    <t>Oprava a modernizace bytového domu Brodská 94, Příbram</t>
  </si>
  <si>
    <t>CZ.06.2.11/0.0/0.0/17_097/0015021</t>
  </si>
  <si>
    <t>Společenství vlastníků domu čp. 236 Okružní, Choltice</t>
  </si>
  <si>
    <t>Revitalizace bytového domu Choltice č.p. 236</t>
  </si>
  <si>
    <t>CZ.06.2.11/0.0/0.0/17_097/0015043</t>
  </si>
  <si>
    <t>Společenství vlastníků Smetanova 26, Brno</t>
  </si>
  <si>
    <t>Smetanova 26, Brno - výměna zdroje tepla</t>
  </si>
  <si>
    <t>CZ.06.2.11/0.0/0.0/17_097/0015078</t>
  </si>
  <si>
    <t>Společenství vlastníků Jana Žižky 730, Uherské Hradiště</t>
  </si>
  <si>
    <t>Stavební úpravy BD Jana Žižky č.p. 730, Uherské Hradiště</t>
  </si>
  <si>
    <t>CZ.06.2.11/0.0/0.0/17_097/0015102</t>
  </si>
  <si>
    <t>Zateplení objektu BD Náměstí 171, Velké Březno</t>
  </si>
  <si>
    <t>CZ.06.2.11/0.0/0.0/17_097/0015109</t>
  </si>
  <si>
    <t>Zateplení domu 303/I, Bratrská</t>
  </si>
  <si>
    <t>CZ.06.2.11/0.0/0.0/17_097/0015110</t>
  </si>
  <si>
    <t>Zateplení domu 304/I, Bratrská</t>
  </si>
  <si>
    <t>CZ.06.2.11/0.0/0.0/17_097/0015119</t>
  </si>
  <si>
    <t>Josef Herák</t>
  </si>
  <si>
    <t>Zateplení a výměna zdroje tepla bytového domu č.p. 384 k.ú. Krásná Lípa</t>
  </si>
  <si>
    <t>CZ.06.2.11/0.0/0.0/17_097/0015122</t>
  </si>
  <si>
    <t>Sanace obytného domu na ul. Slezská 2-4, Havířov-Město</t>
  </si>
  <si>
    <t>CZ.06.2.11/0.0/0.0/17_097/0015147</t>
  </si>
  <si>
    <t>Společenství vlastníků jednotek v domě čp. 488 v Nýdku</t>
  </si>
  <si>
    <t>Zateplení bytového domu Nýdek 488</t>
  </si>
  <si>
    <t>CZ.06.2.11/0.0/0.0/17_097/0015148</t>
  </si>
  <si>
    <t>Společenství vlastníků č. p. 778 - 779, Slavičín</t>
  </si>
  <si>
    <t>Revitalizace bytového domu ul. Družstevní 778-779, Slavičín</t>
  </si>
  <si>
    <t>CZ.06.2.11/0.0/0.0/17_097/0015149</t>
  </si>
  <si>
    <t>ZLATÝ DOMOV, bytové družstvo</t>
  </si>
  <si>
    <t>FVE Rolnická, Rolnická 3, 625 00 Brno-Bohunice</t>
  </si>
  <si>
    <t>CZ.06.2.11/0.0/0.0/17_097/0015150</t>
  </si>
  <si>
    <t>Společenství vlastníků jednotek domu č.p. 420/20, 430/22, 435/24, Nový Jičín, Smetanovy sady</t>
  </si>
  <si>
    <t>Snížení energetické náročnosti bytového domu Smetanovy sady 20, 22, 24 Nový Jičín</t>
  </si>
  <si>
    <t>CZ.06.2.11/0.0/0.0/17_097/0015155</t>
  </si>
  <si>
    <t>Společenství vlastníků jednotek domu čp. 2172 ve Smrkovické ulici v Písku</t>
  </si>
  <si>
    <t>Úspora energie Smrkovická 2172</t>
  </si>
  <si>
    <t>CZ.06.2.11/0.0/0.0/17_097/0015163</t>
  </si>
  <si>
    <t>Společenství vlastníků jednotek v domě č.p. 47 ve Studénce - Nové Horce</t>
  </si>
  <si>
    <t>Revitalizace bytového domu č.p. 47 ve Studénce - Nová Horka</t>
  </si>
  <si>
    <t>CZ.06.2.11/0.0/0.0/17_097/0015166</t>
  </si>
  <si>
    <t>IPRS-20, EÚ V BD - ZATEPLENÍ, HAVÍŘOV-ŠUMBARK, DUKELSKÁ</t>
  </si>
  <si>
    <t>CZ.06.2.11/0.0/0.0/17_097/0015167</t>
  </si>
  <si>
    <t>Společenství vlastníků jednotek domu Rerychova 10,12</t>
  </si>
  <si>
    <t>Revitalizace bytového domu  Rerychova 10,12, Brno</t>
  </si>
  <si>
    <t>CZ.06.2.11/0.0/0.0/17_097/0015170</t>
  </si>
  <si>
    <t>Společenství vlastníků čp. 253-4 Luby</t>
  </si>
  <si>
    <t>Zateplení bytového domu č.p.253-4 v Lubech</t>
  </si>
  <si>
    <t>CZ.06.2.11/0.0/0.0/17_097/0015171</t>
  </si>
  <si>
    <t>Společenství vlastníků Školní 561/2, 562/4, Ústí nad Labem</t>
  </si>
  <si>
    <t>Zateplení Školní 561/2 a 562/4</t>
  </si>
  <si>
    <t>CZ.06.2.11/0.0/0.0/17_097/0015185</t>
  </si>
  <si>
    <t>Společenství vlastníků jednotek domu čp. 491-492, ul. Palackého v Třinci</t>
  </si>
  <si>
    <t>Revitalizace bytového domu na ulici Palackého 491-492 v Třinci</t>
  </si>
  <si>
    <t>CZ.06.2.11/0.0/0.0/17_097/0015224</t>
  </si>
  <si>
    <t>Společenství vlastníků Fučíkova 861</t>
  </si>
  <si>
    <t>Revitalizace a snížení energetické náročnosti bytového domu na ulici Fučíkova 861, 685 01 Bučovice</t>
  </si>
  <si>
    <t>CZ.06.2.11/0.0/0.0/17_097/0015250</t>
  </si>
  <si>
    <t>Společenství vlastníků jednotek v domě č.p. 603-604</t>
  </si>
  <si>
    <t>Energetické úspory bytového domu na ulici Poštovní, č.p. 603 - 604 ve Studénce</t>
  </si>
  <si>
    <t>CZ.06.2.11/0.0/0.0/17_097/0015258</t>
  </si>
  <si>
    <t>Společenství vlastníků jednotek Bartoňova 1488</t>
  </si>
  <si>
    <t>Snížení energetické náročnosti a rekonstrukce bytového domu Bartoňova 1488, Náchod</t>
  </si>
  <si>
    <t>CZ.06.2.58/0.0/0.0/19_112/0013386</t>
  </si>
  <si>
    <t>Romská zaměstnanecká agentura v ČR</t>
  </si>
  <si>
    <t>Půjčovna stavební techniky a nářadí</t>
  </si>
  <si>
    <t>CZ.06.2.67/0.0/0.0/19_116/0013171</t>
  </si>
  <si>
    <t>Vybudování ročníkových odborných učeben matematiky a jazykových učeben v Základní škole Frýdlant nad Ostravicí, Náměstí T.G.Masaryka 1260</t>
  </si>
  <si>
    <t>CZ.06.2.67/0.0/0.0/19_116/0013208</t>
  </si>
  <si>
    <t>Modernizace cvičné kuchyně</t>
  </si>
  <si>
    <t>CZ.06.2.67/0.0/0.0/19_116/0013418</t>
  </si>
  <si>
    <t>Rozšíření kapacity ZŠ Školní ulice čp. 1803 v Roudnici nad Labem</t>
  </si>
  <si>
    <t>CZ.06.2.67/0.0/0.0/19_116/0013419</t>
  </si>
  <si>
    <t>Výstavba odborných učeben ZŠ Bruntál, Okružní 38</t>
  </si>
  <si>
    <t>CZ.06.2.67/0.0/0.0/19_116/0013442</t>
  </si>
  <si>
    <t>Základní škola a mateřská škola Český Těšín Hrabina, příspěvková organizace</t>
  </si>
  <si>
    <t>Modernizace odborných učeben ZŠ Ostravská</t>
  </si>
  <si>
    <t>CZ.06.1.42/0.0/0.0/20_118/0015002</t>
  </si>
  <si>
    <t>Silnice II/479 Ostrava, ulice Opavská, mosty 479-004 přes vodní tok Odra</t>
  </si>
  <si>
    <t>CZ.06.1.42/0.0/0.0/20_118/0015003</t>
  </si>
  <si>
    <t>Silnice II/445 hranice Olomouckého kraje - Stránské</t>
  </si>
  <si>
    <t>CZ.06.1.42/0.0/0.0/20_118/0015005</t>
  </si>
  <si>
    <t>Most ev. č. 146-004 přes železnici u Dobřejovic</t>
  </si>
  <si>
    <t>CZ.06.1.13/0.0/0.0/16_045/0014791</t>
  </si>
  <si>
    <t>Mikroregion Čebínka</t>
  </si>
  <si>
    <t>Cyklostezka Čebín - Drásov</t>
  </si>
  <si>
    <t>CZ.06.1.13/0.0/0.0/16_046/0015085</t>
  </si>
  <si>
    <t>Rekonstrukce autobusových zastávek v obci Lukov, II/489</t>
  </si>
  <si>
    <t>CZ.06.1.13/0.0/0.0/16_046/0014919</t>
  </si>
  <si>
    <t>Rekonstrukce chodníku podél silnice III/43829 v Tečovicích</t>
  </si>
  <si>
    <t>CZ.06.4.59/0.0/0.0/16_038/0014315</t>
  </si>
  <si>
    <t>Obec Vohančice</t>
  </si>
  <si>
    <t>Výstavba chodníku v obci Vohančice</t>
  </si>
  <si>
    <t>CZ.06.4.59/0.0/0.0/16_038/0014713</t>
  </si>
  <si>
    <t>Přechod pro chodce na I/35 Sadová</t>
  </si>
  <si>
    <t>CZ.06.4.59/0.0/0.0/16_038/0014562</t>
  </si>
  <si>
    <t>Obec Studenec</t>
  </si>
  <si>
    <t>Rekonstrukce autobusového nástupiště v obci Studenec</t>
  </si>
  <si>
    <t>CZ.06.4.59/0.0/0.0/16_038/0013567</t>
  </si>
  <si>
    <t>Chodník podél místní komunikace</t>
  </si>
  <si>
    <t>CZ.06.4.59/0.0/0.0/16_038/0014683</t>
  </si>
  <si>
    <t>Obec Hostouň</t>
  </si>
  <si>
    <t>Rekonstrukce Nové ulice, Hostouň</t>
  </si>
  <si>
    <t>CZ.06.4.59/0.0/0.0/16_038/0014446</t>
  </si>
  <si>
    <t>Obec Červený Hrádek</t>
  </si>
  <si>
    <t>Modernizace cyklostezky č. 5124 v obci Červený Hrádek</t>
  </si>
  <si>
    <t>CZ.06.4.59/0.0/0.0/16_038/0014687</t>
  </si>
  <si>
    <t>Oprava chodníku mezi MŠ a ZŠ Hostivice, doplnění veřejného osvětlení</t>
  </si>
  <si>
    <t>CZ.06.4.59/0.0/0.0/16_038/0014552</t>
  </si>
  <si>
    <t>Obec Hluboké</t>
  </si>
  <si>
    <t>Chodníky v obci Hluboké</t>
  </si>
  <si>
    <t>CZ.06.4.59/0.0/0.0/16_038/0014587</t>
  </si>
  <si>
    <t>Obec Číměř</t>
  </si>
  <si>
    <t>Autobusová zastávka a chodníky v obci Číměř</t>
  </si>
  <si>
    <t>CZ.06.4.59/0.0/0.0/16_038/0014250</t>
  </si>
  <si>
    <t>Vybudování parkoviště P+R a B+R u nádraží v Adamově</t>
  </si>
  <si>
    <t>CZ.06.2.56/0.0/0.0/16_057/0014797</t>
  </si>
  <si>
    <t>Denní centrum Žirafa, z.s.</t>
  </si>
  <si>
    <t>Rozšíření kapacity služeb - Bohatice</t>
  </si>
  <si>
    <t>CZ.06.4.59/0.0/0.0/16_072/0013958</t>
  </si>
  <si>
    <t>Rozvoj sociálních služeb Borotín</t>
  </si>
  <si>
    <t>CZ.06.4.59/0.0/0.0/16_072/0014268</t>
  </si>
  <si>
    <t>Pracoviště sociální rehabilitace</t>
  </si>
  <si>
    <t>CZ.06.4.59/0.0/0.0/16_072/0014805</t>
  </si>
  <si>
    <t>Obec Kozlov</t>
  </si>
  <si>
    <t>Komunitní centrum Kozlov</t>
  </si>
  <si>
    <t>CZ.06.4.59/0.0/0.0/16_074/0012714</t>
  </si>
  <si>
    <t>In Benefits s.r.o.</t>
  </si>
  <si>
    <t>Slovácká prádelna - sociální podnik</t>
  </si>
  <si>
    <t>CZ.06.4.59/0.0/0.0/16_075/0014582</t>
  </si>
  <si>
    <t>Základní škola Mladecko, okres Opava, příspěvková organizace</t>
  </si>
  <si>
    <t>Vybudování fyzikálně chemické učebny v ZŠ Mladecko</t>
  </si>
  <si>
    <t>CZ.06.4.59/0.0/0.0/16_075/0014728</t>
  </si>
  <si>
    <t>Obec Horní Stropnice</t>
  </si>
  <si>
    <t>Jazyková učebna Základní školy a Mateřské školy Horní Stropnice</t>
  </si>
  <si>
    <t>CZ.06.4.59/0.0/0.0/16_075/0014770</t>
  </si>
  <si>
    <t>Pořízení vybavení do ZŠ Nové Hrady včetně zajištění bezbariérovosti</t>
  </si>
  <si>
    <t>CZ.06.4.59/0.0/0.0/16_075/0014591</t>
  </si>
  <si>
    <t>Přestavba staré budovy MŠ na odborné učebny</t>
  </si>
  <si>
    <t>CZ.06.4.59/0.0/0.0/16_075/0013942</t>
  </si>
  <si>
    <t>Základní škola Kasejovice, okres Plzeň-jih, příspěvková organizace</t>
  </si>
  <si>
    <t>Rekonstrukce a vybavení odborné učebny pro pracovní činnosti</t>
  </si>
  <si>
    <t>CZ.06.4.59/0.0/0.0/16_075/0013702</t>
  </si>
  <si>
    <t>Obec Pržno</t>
  </si>
  <si>
    <t>Polytechnická učebna ZŠ a MŠ Pržno</t>
  </si>
  <si>
    <t>CZ.06.4.59/0.0/0.0/16_075/0014624</t>
  </si>
  <si>
    <t>Infrastruktura pro rozvoj vzdělávání v klíčových kompetencích na ZŠ Školní Horní Slavkov - učebna IT</t>
  </si>
  <si>
    <t>CZ.06.4.59/0.0/0.0/16_075/0014306</t>
  </si>
  <si>
    <t>Modernizace odborných učeben na 1. a 2. stupni</t>
  </si>
  <si>
    <t>CZ.06.4.59/0.0/0.0/16_075/0014773</t>
  </si>
  <si>
    <t>ZŠ Trhové Sviny učebna přírodních věd</t>
  </si>
  <si>
    <t>CZ.06.4.59/0.0/0.0/16_075/0014556</t>
  </si>
  <si>
    <t>ZŠ Chýně - kompetenční laboratoř</t>
  </si>
  <si>
    <t>CZ.06.2.56/0.0/0.0/17_096/0015129</t>
  </si>
  <si>
    <t>Psychiatrická nemocnice Červený Dvůr</t>
  </si>
  <si>
    <t>Vybudování ambulantního adiktologického centra (ARP) v objektu Bažantnice</t>
  </si>
  <si>
    <t>CZ.06.2.11/0.0/0.0/17_097/0014900</t>
  </si>
  <si>
    <t>Město Lomnice nad Lužnicí</t>
  </si>
  <si>
    <t>Snížení energetické náročnosti BD Nádražní 438, Lomnice nad Lužnicí</t>
  </si>
  <si>
    <t>CZ.06.2.11/0.0/0.0/17_097/0014929</t>
  </si>
  <si>
    <t>Společenství vlastníků Krestova 1277 a 1278</t>
  </si>
  <si>
    <t>Snížení energetické náročnosti bytového domu ul. Krestova č.p. 1277/20, 1278/22, 700 30 Ostrava - Hrabůvka</t>
  </si>
  <si>
    <t>CZ.06.2.11/0.0/0.0/17_097/0015022</t>
  </si>
  <si>
    <t>Společenství vlastníků jednotek domů 1. Máje č. 1834-1835</t>
  </si>
  <si>
    <t>Snížení energetické náročnosti bytového domu 1. Máje 1834-1835 Frýdek - Místek</t>
  </si>
  <si>
    <t>CZ.06.2.11/0.0/0.0/17_097/0015080</t>
  </si>
  <si>
    <t>Společenství vlastníků pro dům č.p. 1461 v Tachově</t>
  </si>
  <si>
    <t>Zateplení bytového domu Bělojarská 1461 Tachov</t>
  </si>
  <si>
    <t>CZ.06.2.11/0.0/0.0/17_097/0015081</t>
  </si>
  <si>
    <t>BD Riegrova 9 s.r.o.</t>
  </si>
  <si>
    <t>Opravy domu Riegrova 9, Ostrava</t>
  </si>
  <si>
    <t>CZ.06.2.11/0.0/0.0/17_097/0015094</t>
  </si>
  <si>
    <t>Společenství vlastníků jednotek pro dům čp. 1339 na adrese Anatola Provazníka, Rychnov nad Kněžnou</t>
  </si>
  <si>
    <t>Energetické úspory v bytových domech - A. Provazníka 1339, Rychnov nad Kněžnou</t>
  </si>
  <si>
    <t>CZ.06.2.11/0.0/0.0/17_097/0015105</t>
  </si>
  <si>
    <t>Společenství vlastníků Zahradní 887, Horní Slavkov</t>
  </si>
  <si>
    <t>Revitalizace bytového domu Zahradní 887 v H. Slavkově</t>
  </si>
  <si>
    <t>CZ.06.2.11/0.0/0.0/17_097/0015117</t>
  </si>
  <si>
    <t>Společenství vlastníků Hradební 1823 - 1824, Kraslice</t>
  </si>
  <si>
    <t>Snížení energetické náročnosti a rekonstrukce bytového domu Hradební 1823-1824, Kraslice</t>
  </si>
  <si>
    <t>CZ.06.2.11/0.0/0.0/17_097/0015237</t>
  </si>
  <si>
    <t>Snížení energetické náročnosti bytových domů v Mimoni, Pod Ralskem č.p. 582 - 589</t>
  </si>
  <si>
    <t>CZ.06.2.11/0.0/0.0/17_097/0015239</t>
  </si>
  <si>
    <t>Snížení energetické náročnosti bytových domů v Mimoni, Pod Ralskem č.p. 579</t>
  </si>
  <si>
    <t>CZ.06.2.11/0.0/0.0/17_097/0015246</t>
  </si>
  <si>
    <t>Zateplení BD čp.1971 na třídě Přátelství v Písku</t>
  </si>
  <si>
    <t>CZ.06.2.11/0.0/0.0/17_097/0014774</t>
  </si>
  <si>
    <t>Společenství vlastníků Velkopavlovická 21, 23, Brno</t>
  </si>
  <si>
    <t>Revitalizace bytového domu Velkopavlovická 21,23, Brno</t>
  </si>
  <si>
    <t>CZ.06.2.11/0.0/0.0/17_097/0014882</t>
  </si>
  <si>
    <t>ALKI spol. s r.o.</t>
  </si>
  <si>
    <t>REVITALIZACE POLYFUNKČNÍHO BYTOVÉHO DOMU č.p. 3106,3373 Ostrava</t>
  </si>
  <si>
    <t>CZ.06.2.11/0.0/0.0/17_097/0015116</t>
  </si>
  <si>
    <t>Společenství vlastníků  domu 1. máje č.p.  752 - 753, Hořovice</t>
  </si>
  <si>
    <t>Revitalizace obálkových konstrukcí bytového domu 1. máje čp. 752 ? 753, Hořovice</t>
  </si>
  <si>
    <t>CZ.06.2.11/0.0/0.0/17_097/0015124</t>
  </si>
  <si>
    <t>Společenství vlastníků jednotek domu Modenská 16, Karlovy Vary</t>
  </si>
  <si>
    <t>Revitalizace objektu Modenská 294/16 Karlovy Vary - Doubí</t>
  </si>
  <si>
    <t>CZ.06.2.11/0.0/0.0/17_097/0015209</t>
  </si>
  <si>
    <t>Sanace obytného domu na ul. Dlouhá třída 73-79, Havířov-Podlesí</t>
  </si>
  <si>
    <t>CZ.06.2.11/0.0/0.0/17_097/0015213</t>
  </si>
  <si>
    <t>Společenství vlastníků jednotek pro dům čp. 1752-1754, Nymburk</t>
  </si>
  <si>
    <t>Stavební úpravy bytového domu Boleslavská 1752 - 1754, Nymburk</t>
  </si>
  <si>
    <t>CZ.06.2.11/0.0/0.0/17_097/0015066</t>
  </si>
  <si>
    <t>Energetické úspory bytového domu Na Náměstí, Osoblaha</t>
  </si>
  <si>
    <t>CZ.06.2.11/0.0/0.0/17_097/0015101</t>
  </si>
  <si>
    <t>Zateplení objektu BD Litoměřická 104, Velké Březno</t>
  </si>
  <si>
    <t>CZ.06.2.11/0.0/0.0/17_097/0015123</t>
  </si>
  <si>
    <t>Společenství vlastníků - 12 b.j.,Rohová 182,183 v Teplicích-Proseticích</t>
  </si>
  <si>
    <t>Oprava a modernizace bytového domu Rohová 182-183, Teplice</t>
  </si>
  <si>
    <t>CZ.06.2.11/0.0/0.0/17_097/0015174</t>
  </si>
  <si>
    <t>Společenství vlastníků Karla Pokorného 1553/42</t>
  </si>
  <si>
    <t>Snížení energetické náročnosti bytového domu na ulici Karla Pokorného 1553/42, Ostrava</t>
  </si>
  <si>
    <t>CZ.06.2.11/0.0/0.0/17_097/0015292</t>
  </si>
  <si>
    <t>Společenství vlastníků jednotek Velehradská 2525, 2526, 2527, 2528</t>
  </si>
  <si>
    <t>Stavební úpravy bytového domu Velehradská 2525-28, Kroměříž</t>
  </si>
  <si>
    <t>CZ.06.2.11/0.0/0.0/17_097/0015296</t>
  </si>
  <si>
    <t>Společenství vlastníků Nýřany, Střední č. 865,866,867</t>
  </si>
  <si>
    <t>Revitalizace a snížení energetické náročnosti bytového domu Střední 865-867, Nýřany</t>
  </si>
  <si>
    <t>CZ.06.2.67/0.0/0.0/19_116/0013182</t>
  </si>
  <si>
    <t>Modernizace učeben ZŠ Bochov II</t>
  </si>
  <si>
    <t>CZ.06.2.67/0.0/0.0/19_116/0013167</t>
  </si>
  <si>
    <t>Rekonstrukce víceúčelové učebny pracovní výchovy a rukodělných prací</t>
  </si>
  <si>
    <t>CZ.06.2.67/0.0/0.0/19_116/0013187</t>
  </si>
  <si>
    <t>Základní škola Oldřišov, okres Opava, příspěvková organizace</t>
  </si>
  <si>
    <t>Více jazyků, více porozumění - jazyková učebna</t>
  </si>
  <si>
    <t>CZ.06.2.67/0.0/0.0/19_116/0013138</t>
  </si>
  <si>
    <t>Modernizace infrastruktury ZŠ Ruská a ZŠ PKH</t>
  </si>
  <si>
    <t>CZ.06.2.67/0.0/0.0/19_116/0013155</t>
  </si>
  <si>
    <t>Nástavba a přístavba kotelny - Multimediální učebna</t>
  </si>
  <si>
    <t>CZ.06.2.67/0.0/0.0/19_116/0013409</t>
  </si>
  <si>
    <t>Modernizace odborné výuky v ZŠ Horní Benešov</t>
  </si>
  <si>
    <t>CZ.06.1.42/0.0/0.0/20_118/0015008</t>
  </si>
  <si>
    <t>Modernizace komunikací II.třídy P12 A-1</t>
  </si>
  <si>
    <t>CZ.06.1.42/0.0/0.0/20_118/0014995</t>
  </si>
  <si>
    <t>II/608 Nové Ouholice - Nová Ves, rekonstrukce</t>
  </si>
  <si>
    <t>CZ.06.1.13/0.0/0.0/16_045/0014813</t>
  </si>
  <si>
    <t>Dopravní terminál Kuřim</t>
  </si>
  <si>
    <t>CZ.06.4.59/0.0/0.0/16_038/0014261</t>
  </si>
  <si>
    <t>Stezka pro chodce a cyklisty v úseku Jedovnice - Krasová</t>
  </si>
  <si>
    <t>CZ.06.4.59/0.0/0.0/16_038/0014682</t>
  </si>
  <si>
    <t>Kopřivnice - chodník Vlčovice - Mniší</t>
  </si>
  <si>
    <t>CZ.06.4.59/0.0/0.0/16_038/0014415</t>
  </si>
  <si>
    <t>Obec Martinice v Krkonoších</t>
  </si>
  <si>
    <t>Autobusová zastávka a přechod pro chodce na cyklotrase v Martinicích v Krkonoších</t>
  </si>
  <si>
    <t>CZ.06.4.59/0.0/0.0/16_072/0013076</t>
  </si>
  <si>
    <t>Pořízení automobilu pro sociální služby města Chrast</t>
  </si>
  <si>
    <t>CZ.06.4.59/0.0/0.0/16_072/0014696</t>
  </si>
  <si>
    <t>OBEC HNĚVČEVES</t>
  </si>
  <si>
    <t>KOMUNITNÍ CENTRUM HNĚVČEVES</t>
  </si>
  <si>
    <t>CZ.06.4.59/0.0/0.0/16_072/0013428</t>
  </si>
  <si>
    <t>Rozvoj komunitního centra Sedlec-Prčice</t>
  </si>
  <si>
    <t>CZ.06.4.59/0.0/0.0/16_072/0014675</t>
  </si>
  <si>
    <t>Revitalizace vozového parku terénních služeb Charity Frenštát p.R.</t>
  </si>
  <si>
    <t>CZ.06.4.59/0.0/0.0/16_072/0014519</t>
  </si>
  <si>
    <t>Sociální služby města Hořice</t>
  </si>
  <si>
    <t>Zvýšení kvality a dostupnosti sociálních služeb v Hořicích</t>
  </si>
  <si>
    <t>CZ.06.4.59/0.0/0.0/16_074/0013239</t>
  </si>
  <si>
    <t>Včera, dnes a zítra s. r. o. - Sociální podnik v Krnově</t>
  </si>
  <si>
    <t>CZ.06.2.67/0.0/0.0/16_066/0014978</t>
  </si>
  <si>
    <t>Zkvalitnění vzdělávání v ZŠ Mikulovice - Vybudování nové učebny ZŠ</t>
  </si>
  <si>
    <t>CZ.06.4.59/0.0/0.0/16_075/0014561</t>
  </si>
  <si>
    <t>Modernizace a dovybavení učeben ZŠ Údlice</t>
  </si>
  <si>
    <t>CZ.06.4.59/0.0/0.0/16_075/0014715</t>
  </si>
  <si>
    <t>Městské gymnázium a Základní škola Jirkov</t>
  </si>
  <si>
    <t>Jazyková výchova 1</t>
  </si>
  <si>
    <t>CZ.06.4.59/0.0/0.0/16_075/0014716</t>
  </si>
  <si>
    <t>Jazyková výchova 2</t>
  </si>
  <si>
    <t>CZ.06.4.59/0.0/0.0/16_075/0012420</t>
  </si>
  <si>
    <t>Základní škola a Mateřská škola Tuchořice, okres Louny, příspěvková organizace</t>
  </si>
  <si>
    <t>Vybudování multifunkční učebny na základní škole Tuchořice</t>
  </si>
  <si>
    <t>CZ.06.4.59/0.0/0.0/16_075/0012457</t>
  </si>
  <si>
    <t>Základní škola a Mateřská škola Chbany, okres Chomutov, příspěvková organizace</t>
  </si>
  <si>
    <t>Modernizace odborné výuky na ZŠ Chbany</t>
  </si>
  <si>
    <t>CZ.06.4.59/0.0/0.0/16_075/0012285</t>
  </si>
  <si>
    <t>Základní škola Manětín, příspěvková organizace</t>
  </si>
  <si>
    <t>Modernizace odborných učeben v ZŠ Manětín</t>
  </si>
  <si>
    <t>CZ.06.4.59/0.0/0.0/16_075/0012286</t>
  </si>
  <si>
    <t>Základní škola a Mateřská škola, Žatec, Jižní 2777, okres Louny</t>
  </si>
  <si>
    <t>Učebna pro výuku přírodních věd</t>
  </si>
  <si>
    <t>CZ.06.4.59/0.0/0.0/16_075/0012303</t>
  </si>
  <si>
    <t>Učebna cizích jazyků a informatiky</t>
  </si>
  <si>
    <t>CZ.06.4.59/0.0/0.0/16_075/0012430</t>
  </si>
  <si>
    <t>Obec Petrohrad</t>
  </si>
  <si>
    <t>Modernizace odborné výuky na ZŠ Petrohrad</t>
  </si>
  <si>
    <t>CZ.06.4.59/0.0/0.0/16_075/0012290</t>
  </si>
  <si>
    <t>Přírodovědné předměty v moderním pojetí</t>
  </si>
  <si>
    <t>CZ.06.4.59/0.0/0.0/16_075/0012295</t>
  </si>
  <si>
    <t>Jazyková učebna s novými technologiemi</t>
  </si>
  <si>
    <t>CZ.06.4.59/0.0/0.0/16_075/0014741</t>
  </si>
  <si>
    <t>Revitalizace učebny ICT vč. instalace ozvučení učebny</t>
  </si>
  <si>
    <t>CZ.06.4.59/0.0/0.0/16_075/0014740</t>
  </si>
  <si>
    <t>Dovybavení učebny přírodních věd</t>
  </si>
  <si>
    <t>CZ.06.4.59/0.0/0.0/16_075/0014360</t>
  </si>
  <si>
    <t>Vybavení učeben ZŠ Orlík</t>
  </si>
  <si>
    <t>CZ.06.4.59/0.0/0.0/16_075/0014672</t>
  </si>
  <si>
    <t>Obec Doksy</t>
  </si>
  <si>
    <t>Venkovní učebna v areálu ZŠ Doksy</t>
  </si>
  <si>
    <t>CZ.06.4.59/0.0/0.0/16_075/0014700</t>
  </si>
  <si>
    <t>Dům dětí a mládeže Bučovice, příspěvková organizace</t>
  </si>
  <si>
    <t>Přístavba venkovní učebny pro DDM Bučovice</t>
  </si>
  <si>
    <t>CZ.06.2.11/0.0/0.0/17_097/0014458</t>
  </si>
  <si>
    <t>Rekonstrukce bytového domu  Plzeňská č.p. 220, Jesenice -snížení energetické náročnosti</t>
  </si>
  <si>
    <t>CZ.06.2.11/0.0/0.0/17_097/0015254</t>
  </si>
  <si>
    <t>Snížení energetické náročnosti bytových domů v Mimoni, Pod Ralskem č.p. 561 - 562</t>
  </si>
  <si>
    <t>CZ.06.2.11/0.0/0.0/17_097/0015281</t>
  </si>
  <si>
    <t>Energeticky úsporná opatření na objektu bytového domu č.p. 239, 240, 241, ulice Letná , Mimoň IV</t>
  </si>
  <si>
    <t>CZ.06.2.67/0.0/0.0/19_116/0013372</t>
  </si>
  <si>
    <t>Podpora polytechnické výchovy a přírodovědných předmětů</t>
  </si>
  <si>
    <t>CZ.06.2.67/0.0/0.0/19_116/0013398</t>
  </si>
  <si>
    <t>INFRASTRUKTURA ZŠ CHOMUTOV - odborné učebny - komunikace v cizích jazycích, informační technologie</t>
  </si>
  <si>
    <t>CZ.06.2.67/0.0/0.0/19_116/0013158</t>
  </si>
  <si>
    <t>Chemie a ICT nás baví</t>
  </si>
  <si>
    <t>CZ.06.4.59/0.0/0.0/16_038/0014701</t>
  </si>
  <si>
    <t>Obec Dolní Rychnov</t>
  </si>
  <si>
    <t>Výstavba nové stezky pro cyklisty a chodce v obci Dolní Rychnov - propojení mezi obcí Dolní Rychnov a městem Sokolov</t>
  </si>
  <si>
    <t>CZ.06.4.59/0.0/0.0/16_038/0014462</t>
  </si>
  <si>
    <t>Obec Cehnice</t>
  </si>
  <si>
    <t>Stavební úpravy části komunikace k ZTV Cehnice</t>
  </si>
  <si>
    <t>CZ.06.4.59/0.0/0.0/16_072/0014577</t>
  </si>
  <si>
    <t>Vybudování a zkvalitnění zázemí pro zajištění a rozšíření sociální služby - nepřetržité terénní osobní asistence v ORP Hořice</t>
  </si>
  <si>
    <t>CZ.06.4.59/0.0/0.0/16_072/0011301</t>
  </si>
  <si>
    <t>VYBUDOVÁNÍ NOVÉHO ZÁZEMÍ V PODKROVÍ SOCIÁLNĚ TERAPEUTICKÉHO CENTRA RADOST V BRUMOVICÍCH</t>
  </si>
  <si>
    <t>CZ.06.4.59/0.0/0.0/16_072/0014719</t>
  </si>
  <si>
    <t>Městská správa sociálních služeb Vejprty, příspěvková organizace</t>
  </si>
  <si>
    <t>Rekonstrukce objektu Husova C v rámci interní transformace MSSS Vejprty</t>
  </si>
  <si>
    <t>CZ.06.2.67/0.0/0.0/16_066/0014678</t>
  </si>
  <si>
    <t>Vybudování odborné učebny IT včetně konektivity v celé ZŠ Eduarda Nápravníka Býšť, okres Pardubice</t>
  </si>
  <si>
    <t>CZ.06.4.59/0.0/0.0/16_075/0014824</t>
  </si>
  <si>
    <t>Rozvoj zájmového, neformálního a celoživotního vzdělávání v Nových Hradech</t>
  </si>
  <si>
    <t>CZ.06.4.59/0.0/0.0/16_075/0014793</t>
  </si>
  <si>
    <t>Základní škola F.L.Čelakovského, Strakonice, Jezerní 1280</t>
  </si>
  <si>
    <t>Obnova vybavení učeben v ZŠ F. L. Čelakovského</t>
  </si>
  <si>
    <t>CZ.06.4.59/0.0/0.0/16_075/0014698</t>
  </si>
  <si>
    <t>Modernizací výpočetní techniky ZŠ Březová k zvýšení kvality výuky</t>
  </si>
  <si>
    <t>CZ.06.4.59/0.0/0.0/16_075/0014533</t>
  </si>
  <si>
    <t>Modernizace odborné přírodovědné učebny ZŠ  Nová Cerekev</t>
  </si>
  <si>
    <t>CZ.06.2.11/0.0/0.0/17_097/0014316</t>
  </si>
  <si>
    <t>Společenství vlastníků Třebovská, č.p. 450, 451 a 452, Ústí nad Orlicí - Hylváty</t>
  </si>
  <si>
    <t>Stavební úpravy bytového domu na ulici Třebovská č.p. 450, 451, 452 v Ústí nad Orlicí - snížení energetické náročnosti</t>
  </si>
  <si>
    <t>CZ.06.2.11/0.0/0.0/17_097/0014803</t>
  </si>
  <si>
    <t>Společenství vlastníků jednotek Jana Palacha 1110-1113, Mladá Boleslav</t>
  </si>
  <si>
    <t>Oprava a modernizace bytového domu Jana Palacha 1110-1113, Mladá Boleslav</t>
  </si>
  <si>
    <t>CZ.06.2.11/0.0/0.0/17_097/0014871</t>
  </si>
  <si>
    <t>Společenství vlastníků Česká 69-71-73</t>
  </si>
  <si>
    <t>Regenerace bytového domu Česká 3255/69, 3256/71, 3257/73 Prostějov</t>
  </si>
  <si>
    <t>CZ.06.2.11/0.0/0.0/17_097/0015013</t>
  </si>
  <si>
    <t>Společenství vlastníků jednotek Tovární 295, 296 Dubí</t>
  </si>
  <si>
    <t>Regenerace bytového domu Tovární 295, 296, Dubí</t>
  </si>
  <si>
    <t>CZ.06.2.11/0.0/0.0/17_097/0015156</t>
  </si>
  <si>
    <t>Společenství vlastníků jednotek domu č.p. 1589,1590,1591,1593,1594 Šumperk, Jeremenkova 38,40,42,46,48</t>
  </si>
  <si>
    <t>" Zlepšení tepelně technických vlastností domu Jeremenkova  38-48,Šumperk"</t>
  </si>
  <si>
    <t>CZ.06.2.11/0.0/0.0/17_097/0015223</t>
  </si>
  <si>
    <t>Společenství Třebízského 3 Cheb</t>
  </si>
  <si>
    <t>Zateplování bytového domu Třebízského 3, Cheb</t>
  </si>
  <si>
    <t>CZ.06.2.11/0.0/0.0/17_097/0015249</t>
  </si>
  <si>
    <t>Společenství vlastníků domu SLUNEČNÍ č.p. 1118, Moravská Třebová</t>
  </si>
  <si>
    <t>Energetické úspory v bytovém domě na ul. Sluneční 1118/11, Moravská Třebová</t>
  </si>
  <si>
    <t>CZ.06.2.11/0.0/0.0/17_097/0015324</t>
  </si>
  <si>
    <t>Společenství vlastníků Varenská 2945</t>
  </si>
  <si>
    <t>Revitalizace bytového domu Varenská 2945/8, Ostrava-Moravská Ostrava</t>
  </si>
  <si>
    <t>CZ.06.2.11/0.0/0.0/17_097/0015328</t>
  </si>
  <si>
    <t>Společenství vlastníků domu čp. 69 v Rybitví</t>
  </si>
  <si>
    <t>Snížení energetické náročnosti a rekonstrukce bytového domu Havlíčkova 69, Rybitví</t>
  </si>
  <si>
    <t>CZ.06.2.11/0.0/0.0/17_097/0015358</t>
  </si>
  <si>
    <t>Společenství vlastníků jednotek Husova č.p. 604, 605 Blovice</t>
  </si>
  <si>
    <t>Zateplení bytového domu Husova č.p. 604, 605 Blovice</t>
  </si>
  <si>
    <t>CZ.06.2.11/0.0/0.0/17_097/0014853</t>
  </si>
  <si>
    <t>ZATE 20-08 - Frýdek-Místek, Nad Mostárnou 2937-2939</t>
  </si>
  <si>
    <t>CZ.06.2.11/0.0/0.0/17_097/0015020</t>
  </si>
  <si>
    <t>Společenství vlastníků domu 1724</t>
  </si>
  <si>
    <t>SNÍŽENÍ ENERGETICKÉ NÁROČNOSTI BYTOVÉHO DOMU NA VÝSLUNÍ 1724/2</t>
  </si>
  <si>
    <t>CZ.06.2.11/0.0/0.0/17_097/0015104</t>
  </si>
  <si>
    <t>Společenství vlastníků jednotek Podhorská 746-747 Mariánské Lázně</t>
  </si>
  <si>
    <t>Snížení energetické náročnosti budovy BD Podhorská 746-747 Mariánské Lázně</t>
  </si>
  <si>
    <t>CZ.06.2.11/0.0/0.0/17_097/0015118</t>
  </si>
  <si>
    <t>Společenství vlastníků bytů Ledečská 2919, Havlíčkův Brod</t>
  </si>
  <si>
    <t>Snížení energetické náročnosti a rekonstrukce bytového domu Ledečská 2919, Havlíčkův Brod</t>
  </si>
  <si>
    <t>CZ.06.2.11/0.0/0.0/17_097/0015274</t>
  </si>
  <si>
    <t>Energeticky úsporná opatření na objektu bytového domu č.p. 248 - 252, ulice Letná, Mimoň IV</t>
  </si>
  <si>
    <t>CZ.06.2.11/0.0/0.0/17_097/0015314</t>
  </si>
  <si>
    <t>Grmelova 6 - společenství vlastníků jednotek</t>
  </si>
  <si>
    <t>Zateplení bytového domu Grmelova 6</t>
  </si>
  <si>
    <t>CZ.06.4.59/0.0/0.0/18_107/0010943</t>
  </si>
  <si>
    <t>"Enjoy Kurdějov o.s."</t>
  </si>
  <si>
    <t>Sociální bydlení na Hustopečsku</t>
  </si>
  <si>
    <t>CZ.06.1.42/0.0/0.0/20_118/0015158</t>
  </si>
  <si>
    <t>Modernizace komunikací II.třídy P 13 B</t>
  </si>
  <si>
    <t>CZ.06.1.13/0.0/0.0/16_045/0014607</t>
  </si>
  <si>
    <t>Lutan s.r.o.</t>
  </si>
  <si>
    <t>MODERNIZACE VOZOVÉHO PARKU 2xCNG</t>
  </si>
  <si>
    <t>CZ.06.4.59/0.0/0.0/16_038/0014680</t>
  </si>
  <si>
    <t>Zvýšení bezpečnosti komunikace ul. Rožnovská ve Frenštátě pod Radhoštěm</t>
  </si>
  <si>
    <t>CZ.06.4.59/0.0/0.0/16_038/0014550</t>
  </si>
  <si>
    <t>Cyklopropojení u křižovatky Příbor - západ</t>
  </si>
  <si>
    <t>CZ.06.4.59/0.0/0.0/16_038/0014233</t>
  </si>
  <si>
    <t>Oprava chodníku v ul. Na Vypichu, Lahošť - II. etapa</t>
  </si>
  <si>
    <t>CZ.06.4.59/0.0/0.0/16_038/0014547</t>
  </si>
  <si>
    <t>Libčany - chodník podél místní komunikace</t>
  </si>
  <si>
    <t>CZ.06.4.59/0.0/0.0/16_038/0014928</t>
  </si>
  <si>
    <t>Obec Starý Poddvorov</t>
  </si>
  <si>
    <t>STARÝ PODDVOROV - CHODNÍKY NA ČEKAČCE</t>
  </si>
  <si>
    <t>CZ.06.4.59/0.0/0.0/16_038/0014779</t>
  </si>
  <si>
    <t>OBEC PRASKAČKA</t>
  </si>
  <si>
    <t>Praskačka - Komunikace pro pěší při silnici III/32326</t>
  </si>
  <si>
    <t>CZ.06.4.59/0.0/0.0/16_072/0014269</t>
  </si>
  <si>
    <t>Obnova vozového parku pečovatelské služby 2</t>
  </si>
  <si>
    <t>CZ.06.4.59/0.0/0.0/16_072/0014714</t>
  </si>
  <si>
    <t>Komunitní centrum Údlice</t>
  </si>
  <si>
    <t>CZ.06.4.59/0.0/0.0/16_075/0013642</t>
  </si>
  <si>
    <t>Mateřská škola Obora, okres Plzeň-sever, příspěvková organizace</t>
  </si>
  <si>
    <t>Zvyšování kvality vzdělávání v MŠ Obora</t>
  </si>
  <si>
    <t>CZ.06.4.59/0.0/0.0/16_075/0013737</t>
  </si>
  <si>
    <t>Základní škola a Mateřská škola dr. Eduarda Beneše Kožlany, okres Plzeň-sever, příspěvková organizace</t>
  </si>
  <si>
    <t>Do světa se školou</t>
  </si>
  <si>
    <t>CZ.06.4.59/0.0/0.0/16_076/0014486</t>
  </si>
  <si>
    <t>Obec Tasov</t>
  </si>
  <si>
    <t>Pořízení cisternové automobilové stříkačky JSDH Tasov</t>
  </si>
  <si>
    <t>CZ.06.2.11/0.0/0.0/17_097/0014908</t>
  </si>
  <si>
    <t>Společenství domu Zelená 51, 53, 55</t>
  </si>
  <si>
    <t>Revitalizace a stavební úpravy bytového domu Zelená 51, 53, 55, Ostrava</t>
  </si>
  <si>
    <t>CZ.06.2.11/0.0/0.0/17_097/0015095</t>
  </si>
  <si>
    <t>ZATE 20-09 - Frýdlant nad Ostravicí, Nerudova 702</t>
  </si>
  <si>
    <t>CZ.06.2.11/0.0/0.0/17_097/0015242</t>
  </si>
  <si>
    <t>Společenství vlastníků pro dům Slapská 1498 - 1499, Beroun - Město</t>
  </si>
  <si>
    <t>Revitalizace bytového domu Slapská 1498-1499, Beroun</t>
  </si>
  <si>
    <t>CZ.06.2.11/0.0/0.0/17_097/0015285</t>
  </si>
  <si>
    <t>Společenství vlastníků jednotek pro dům Jiráskova 2239/49, Šternberk, PSČ 785 01</t>
  </si>
  <si>
    <t>Snížení energetické náročnosti bytového domu na ulici Jiráskova 2239/49, Šternberk</t>
  </si>
  <si>
    <t>CZ.06.2.11/0.0/0.0/17_097/0015380</t>
  </si>
  <si>
    <t>Společenství vlastníků pro dům Hodonínská 977/29, Plzeň</t>
  </si>
  <si>
    <t>Revitalizace a snížení energetické náročnosti bytového domu Hodonínská 977/29, Plzeň</t>
  </si>
  <si>
    <t>CZ.06.2.67/0.0/0.0/19_116/0013181</t>
  </si>
  <si>
    <t>INFRASTRUKTURA PRO VZDĚLÁVÁNÍ - ODBORNÉ UČEBNY ZŠ ŠKOLNÍ 246 - MĚSTO PETŘVALD</t>
  </si>
  <si>
    <t>CZ.06.1.42/0.0/0.0/20_118/0015215</t>
  </si>
  <si>
    <t>Rekonstrukce silnice II/462 Jelenice - Lesní Albrechtice</t>
  </si>
  <si>
    <t>CZ.06.1.42/0.0/0.0/16_030/0014808</t>
  </si>
  <si>
    <t>II/605 a III/2365 Beroun, rekonstrukce silnic</t>
  </si>
  <si>
    <t>CZ.06.1.13/0.0/0.0/16_045/0014599</t>
  </si>
  <si>
    <t>Kokořínský SOK s.r.o.</t>
  </si>
  <si>
    <t>Pořízení nízkoemisních vozidel CNG pro zajištění dopravní obslužnosti obcí Kokořínska</t>
  </si>
  <si>
    <t>CZ.06.4.59/0.0/0.0/16_038/0014608</t>
  </si>
  <si>
    <t>Bezdružice, úprava křižovatky silnice III/201 61 a MK Revolučních Gard - chodník</t>
  </si>
  <si>
    <t>CZ.06.4.59/0.0/0.0/16_038/0014244</t>
  </si>
  <si>
    <t>Obec Mariánské Radčice</t>
  </si>
  <si>
    <t>Rekonstrukce chodníku v obci Mariánské Radčice</t>
  </si>
  <si>
    <t>CZ.06.4.59/0.0/0.0/16_038/0014611</t>
  </si>
  <si>
    <t>Obec Pernarec</t>
  </si>
  <si>
    <t>Chodník podél silnice II/193 Pernarec - průtah</t>
  </si>
  <si>
    <t>CZ.06.4.59/0.0/0.0/16_038/0014551</t>
  </si>
  <si>
    <t>Výstavba chodníku od ZD Starojicko po ulici Na Drážkách, Loučka - Nový Jičín</t>
  </si>
  <si>
    <t>CZ.06.4.59/0.0/0.0/16_038/0014979</t>
  </si>
  <si>
    <t>Cyklotrasa Plzeň-Brdy, úsek Nezvěstice - lávka přes řeku Úslavu</t>
  </si>
  <si>
    <t>CZ.06.2.56/0.0/0.0/16_056/0014950</t>
  </si>
  <si>
    <t>Mobilita v sociálních službách Diakonie Západ - Plzeňská metropolitní oblast ITI</t>
  </si>
  <si>
    <t>CZ.06.4.59/0.0/0.0/16_072/0014373</t>
  </si>
  <si>
    <t>Revitalizace objektu v Kostelní ul. v Merklíně pro sociální služby Plamínek a Jubilata -2.etapa a zajištění mobility pro klienty s postižením</t>
  </si>
  <si>
    <t>CZ.06.4.59/0.0/0.0/16_075/0014717</t>
  </si>
  <si>
    <t>Mediální výchova</t>
  </si>
  <si>
    <t>CZ.06.4.59/0.0/0.0/16_075/0014739</t>
  </si>
  <si>
    <t>Dovybavení učebny přírodních věd - laboratoř</t>
  </si>
  <si>
    <t>CZ.06.4.59/0.0/0.0/16_075/0014527</t>
  </si>
  <si>
    <t>Odborné učebny ZŠ Hořepník</t>
  </si>
  <si>
    <t>CZ.06.4.59/0.0/0.0/16_075/0014372</t>
  </si>
  <si>
    <t>ZŠ Braňany - PC učebna a bezbariérové toalety</t>
  </si>
  <si>
    <t>CZ.06.4.59/0.0/0.0/16_075/0014534</t>
  </si>
  <si>
    <t>Modernizace odborných učeben v ZŠ Žirovnice - II. etapa</t>
  </si>
  <si>
    <t>CZ.06.2.11/0.0/0.0/17_097/0013336</t>
  </si>
  <si>
    <t>Společenství vlastníků 1559 v Rožnově p. R.</t>
  </si>
  <si>
    <t>Revitalizace bytového domu na ulici 5. května 1559 v Rožnově pod Radhoštěm</t>
  </si>
  <si>
    <t>CZ.06.2.11/0.0/0.0/17_097/0014549</t>
  </si>
  <si>
    <t>Bytové družstvo Větrná, Horní Slavkov</t>
  </si>
  <si>
    <t>Stavební úpravy bytového domu Větrná 856, 861, 913 Horní Slavkov 357 31</t>
  </si>
  <si>
    <t>CZ.06.2.11/0.0/0.0/17_097/0015096</t>
  </si>
  <si>
    <t>Společenství vlastníků domu, Díly 621 a 622, Chropyně</t>
  </si>
  <si>
    <t>Stavební úpravy bytového domu Díly 621-22, Chropyně</t>
  </si>
  <si>
    <t>CZ.06.2.11/0.0/0.0/17_097/0015235</t>
  </si>
  <si>
    <t>Společenství vlastníků jednotek domu Máchova č.p. 2422, 2423, 2424, Kroměříž,</t>
  </si>
  <si>
    <t>Stavební úpravy bytového domu Máchova 2422-24, Kroměříž</t>
  </si>
  <si>
    <t>CZ.06.2.11/0.0/0.0/17_097/0015236</t>
  </si>
  <si>
    <t>Bytové družstvo vlastníků domu BOGO-8</t>
  </si>
  <si>
    <t>Snížení energetické náročnosti bytového domu Bogorodského 8 Ostrava</t>
  </si>
  <si>
    <t>CZ.06.2.11/0.0/0.0/17_097/0015238</t>
  </si>
  <si>
    <t>Snížení energetické náročnosti bytových domů v Mimoni, Pod Ralskem č.p. 631</t>
  </si>
  <si>
    <t>CZ.06.2.11/0.0/0.0/17_097/0015253</t>
  </si>
  <si>
    <t>Snížení energetické náročnosti bytových domů v Mimoni, Pod Ralskem č.p. 581</t>
  </si>
  <si>
    <t>CZ.06.2.11/0.0/0.0/17_097/0015263</t>
  </si>
  <si>
    <t>Snížení energetické náročnosti bytových domů v Mimoni, Pod Ralskem č.p. 567 - 571</t>
  </si>
  <si>
    <t>CZ.06.2.11/0.0/0.0/17_097/0015278</t>
  </si>
  <si>
    <t>Společenství vlastníků bytů domu čp. 1669, 1670, 1671, Sídl. gen. J. Kholla, Rakovník</t>
  </si>
  <si>
    <t>Revitalizace a snížení energetické náročnosti bytového domu čp. 1669, 1670, 1671, Sídl. gen. J. Kholla, Rakovník</t>
  </si>
  <si>
    <t>CZ.06.2.11/0.0/0.0/17_097/0015309</t>
  </si>
  <si>
    <t>Bytové družstvo 719-720</t>
  </si>
  <si>
    <t>Revitalizace BD U Lesa 719 - 720, Karviná - Ráj</t>
  </si>
  <si>
    <t>CZ.06.2.11/0.0/0.0/17_097/0015317</t>
  </si>
  <si>
    <t>Rekonstrukce domu blok 34, č.p. 2221, 2222 a 2223, ul. Jaroslava Seiferta v Mostě</t>
  </si>
  <si>
    <t>CZ.06.2.11/0.0/0.0/17_097/0015323</t>
  </si>
  <si>
    <t>Společenství vlastníků č.p. 687, 688 v Zubří</t>
  </si>
  <si>
    <t>Stavební úpravy bytového domu č.p. 687-688 na parcele č. 814 v obci Zubří</t>
  </si>
  <si>
    <t>CZ.06.2.11/0.0/0.0/17_097/0014854</t>
  </si>
  <si>
    <t>Úspory energie v bytových domech - Anenská č.p. 689</t>
  </si>
  <si>
    <t>CZ.06.2.11/0.0/0.0/17_097/0015033</t>
  </si>
  <si>
    <t>Společenství vlastníků jednotek Za Vinicí 290-292 Loděnice</t>
  </si>
  <si>
    <t>Stavební záměr - Loděnice, Za Vinicí č.p.290, 291, 292 - změna stavby</t>
  </si>
  <si>
    <t>CZ.06.2.11/0.0/0.0/17_097/0015197</t>
  </si>
  <si>
    <t>TURCEL s. r. o.</t>
  </si>
  <si>
    <t>Stavební úpravy stávajících bytových domů Příbram</t>
  </si>
  <si>
    <t>CZ.06.2.11/0.0/0.0/17_097/0015302</t>
  </si>
  <si>
    <t>CZ.06.2.11/0.0/0.0/17_097/0015334</t>
  </si>
  <si>
    <t>Společenství vlastníků jednotek Větrná 4 - 8, Ivančice</t>
  </si>
  <si>
    <t>Revitalizace BD Větrná 1383/4, 1384/6, 1385/8, Ivančice</t>
  </si>
  <si>
    <t>CZ.06.2.11/0.0/0.0/17_097/0015337</t>
  </si>
  <si>
    <t>Společenství vlastníků Sídliště U Vodojemu 1277/5 a 1278/7, Kyjov</t>
  </si>
  <si>
    <t>Stavební úpravy bytového domu č.p. 1277 - 1278, Kyjov</t>
  </si>
  <si>
    <t>CZ.06.2.11/0.0/0.0/17_097/0015350</t>
  </si>
  <si>
    <t>Společenství vlastníků Lumírova 515, 516</t>
  </si>
  <si>
    <t>Zateplení bytového domu Lumírova 515/12, 516/14, Ostrava - Výškovice</t>
  </si>
  <si>
    <t>CZ.06.2.11/0.0/0.0/17_097/0015364</t>
  </si>
  <si>
    <t>Společenství vlastníků domu Okružní 943/4, Most</t>
  </si>
  <si>
    <t>Zateplení bytového domu č.p. 943, ul. Okružní v Mostě</t>
  </si>
  <si>
    <t>CZ.06.2.11/0.0/0.0/17_097/0015381</t>
  </si>
  <si>
    <t>Společenství vlastníků Petra Obrovce 2248, Louny</t>
  </si>
  <si>
    <t>Revitalizace a snížení energetické náročnosti bytového domu Petra Obrovce 2248 v Lounech</t>
  </si>
  <si>
    <t>CZ.06.2.11/0.0/0.0/17_097/0015384</t>
  </si>
  <si>
    <t>Společenství vlastníků jednotek domu čp.440, Sportovní, Fulnek</t>
  </si>
  <si>
    <t>Energetické úspory bytového domu Sportovní 440, Fulnek</t>
  </si>
  <si>
    <t>CZ.06.2.11/0.0/0.0/17_097/0015403</t>
  </si>
  <si>
    <t>Společenství vlastníků bytových jednotek domu Hůrka 1035,1036, Kralupy n.Vlt.</t>
  </si>
  <si>
    <t>Revitalizace a snížení energetické náročnosti bytového domu Sídliště Hůrka 1035, 1036, Kralupy nad Vltavou</t>
  </si>
  <si>
    <t>CZ.06.2.11/0.0/0.0/17_097/0015460</t>
  </si>
  <si>
    <t>Společenství vlastníků pro dům Slezská ul. č. p. 484 v Českém Těšíně</t>
  </si>
  <si>
    <t>Zateplení fasády a střechy, rekonstrukce lodžií, modernizace otopné soustavy - bytový dům Slezská 484/5, Český Těšín</t>
  </si>
  <si>
    <t>CZ.06.2.11/0.0/0.0/17_097/0015336</t>
  </si>
  <si>
    <t>Společenství vlastníků jednotek Štětí, Jiráskova 573-574</t>
  </si>
  <si>
    <t>Zateplení Štětí, Jiráskova 573 a 574</t>
  </si>
  <si>
    <t>CZ.06.2.11/0.0/0.0/17_097/0015342</t>
  </si>
  <si>
    <t>Společenství vlastníků bytových jednotek Břidličná, Osvobození 254-255</t>
  </si>
  <si>
    <t>Stavební úpravy bytového domu Osvobození 254-255, na pozemku p.č. 2210 v k.ú. Břidličná</t>
  </si>
  <si>
    <t>CZ.06.2.11/0.0/0.0/17_097/0015356</t>
  </si>
  <si>
    <t>Snížení energetické náročnosti objektu bytového domu Albrechtická 37, Krnov</t>
  </si>
  <si>
    <t>CZ.06.2.11/0.0/0.0/17_097/0015365</t>
  </si>
  <si>
    <t>Společenství vlastníků jednotek Tábor 2714</t>
  </si>
  <si>
    <t>Zateplení bytového domu Varšavská 2714, Tábor</t>
  </si>
  <si>
    <t>CZ.06.2.11/0.0/0.0/17_097/0015370</t>
  </si>
  <si>
    <t>Společenství vlastníků domu č.p. 140 v Jistebníku</t>
  </si>
  <si>
    <t>Zateplení bytového domu č.p.140, Jistebník</t>
  </si>
  <si>
    <t>CZ.06.2.11/0.0/0.0/17_097/0015074</t>
  </si>
  <si>
    <t>Společenství pro dům v Plzni, Žlutická 1686/15, 1687/17</t>
  </si>
  <si>
    <t>Zateplení bytového domu ul. Žlutická 1686/15, 1687/17 v Plzni</t>
  </si>
  <si>
    <t>CZ.06.2.11/0.0/0.0/17_097/0015131</t>
  </si>
  <si>
    <t>Energetické úspory kotelna Trlicova Nový Jičín</t>
  </si>
  <si>
    <t>CZ.06.2.11/0.0/0.0/17_097/0015133</t>
  </si>
  <si>
    <t>Daniela Mikušiaková</t>
  </si>
  <si>
    <t>Zateplení domu Komenského 87 Písek - II.</t>
  </si>
  <si>
    <t>CZ.06.2.11/0.0/0.0/17_097/0015207</t>
  </si>
  <si>
    <t>Společenství vlastníků Komenského 562</t>
  </si>
  <si>
    <t>Revitalizace bytového domu Komenského 562, Modřice</t>
  </si>
  <si>
    <t>CZ.06.2.11/0.0/0.0/17_097/0015332</t>
  </si>
  <si>
    <t>Společenství vlastníků pro dům ul. Pražská, č. p. 1377, 1378, 132 v Českém Těšíně</t>
  </si>
  <si>
    <t>Zateplení střechy - bytový dům Pražská 1377/1, 1378/3, 132/5, Český Těšín</t>
  </si>
  <si>
    <t>CZ.06.2.11/0.0/0.0/17_097/0015421</t>
  </si>
  <si>
    <t>Společenství vlastníků domu Obránců míru 980 Jirkov</t>
  </si>
  <si>
    <t>Zateplení Obránců míru 980, Jirkov</t>
  </si>
  <si>
    <t>CZ.06.2.11/0.0/0.0/17_097/0015431</t>
  </si>
  <si>
    <t>Společenství vlastníků jednotek domu čp. 298, 299, ul. Kamenická, město Děčín</t>
  </si>
  <si>
    <t>Zateplení Kamenická 298 a 299, Děčín</t>
  </si>
  <si>
    <t>CZ.06.2.11/0.0/0.0/17_097/0015438</t>
  </si>
  <si>
    <t>Společenství vlastníků Sportovní 552, Loket</t>
  </si>
  <si>
    <t>Stavební úpravy bytového domu v Lokti, Sportovní 552</t>
  </si>
  <si>
    <t>CZ.06.2.11/0.0/0.0/17_097/0015440</t>
  </si>
  <si>
    <t>Společenství vlastníků jednotek domu č.p. 1842 na ul. 28. října ve Frýdku-Místku</t>
  </si>
  <si>
    <t>Revitalizace BD 28. října 1842 ve Frýdku ? Místku</t>
  </si>
  <si>
    <t>CZ.06.2.11/0.0/0.0/17_097/0015447</t>
  </si>
  <si>
    <t>Společenství vlastníků pro dům ul. Slezská, č. p. 1435, 1436 v Českém Těšíně</t>
  </si>
  <si>
    <t>Zateplení fasády, modernizace otopné soustavy - bytový dům Slezská 1435/8, 1436/10, Český Těšín</t>
  </si>
  <si>
    <t>CZ.06.2.67/0.0/0.0/19_116/0013186</t>
  </si>
  <si>
    <t>Obec Lubenec</t>
  </si>
  <si>
    <t>Lubenecké vzdělávání pro budoucnost II</t>
  </si>
  <si>
    <t>CZ.06.2.67/0.0/0.0/19_116/0013425</t>
  </si>
  <si>
    <t>INFRASTRUKTURA ZŠ CHOMUTOV - odborné učebny - přírodní vědy, technické a řemeslné obory</t>
  </si>
  <si>
    <t>CZ.06.1.42/0.0/0.0/20_118/0015247</t>
  </si>
  <si>
    <t>MODERNIZACE KOMUNIKACÍ II. TŘÍDY P 13 C</t>
  </si>
  <si>
    <t>CZ.06.4.59/0.0/0.0/16_058/0014873</t>
  </si>
  <si>
    <t>Obec Nedrahovice</t>
  </si>
  <si>
    <t>Územní plán Nedrahovice</t>
  </si>
  <si>
    <t>CZ.06.4.59/0.0/0.0/16_038/0015111</t>
  </si>
  <si>
    <t>Výstavba samostatné stezky Žirov - Rybníček, pro cyklisty a chodce</t>
  </si>
  <si>
    <t>CZ.06.4.59/0.0/0.0/16_038/0013453</t>
  </si>
  <si>
    <t>Výstavba a rekonstrukce chodníků a autobusového zálivu v Kunčicích</t>
  </si>
  <si>
    <t>CZ.06.4.59/0.0/0.0/16_038/0014602</t>
  </si>
  <si>
    <t>Obec Sytno</t>
  </si>
  <si>
    <t>Bezbariérové propojení obce Sytno pro pěší III. etapa</t>
  </si>
  <si>
    <t>CZ.06.4.59/0.0/0.0/16_038/0014726</t>
  </si>
  <si>
    <t>Vyvýšený přechod pro chodce v ulici Školní v Klášterci nad Ohří</t>
  </si>
  <si>
    <t>CZ.06.4.59/0.0/0.0/16_073/0014494</t>
  </si>
  <si>
    <t>Restaurování exponátů II.</t>
  </si>
  <si>
    <t>CZ.06.2.56/0.0/0.0/16_056/0013017</t>
  </si>
  <si>
    <t>Domov pro osoby se zdravotním postižením Boletice</t>
  </si>
  <si>
    <t>CZ.06.2.56/0.0/0.0/16_056/0014958</t>
  </si>
  <si>
    <t>Oblastní charita Rokycany</t>
  </si>
  <si>
    <t>Vozidlo pro Sociálně terapeutické dílny Pohodička v Rokycanech</t>
  </si>
  <si>
    <t>CZ.06.2.56/0.0/0.0/16_056/0014951</t>
  </si>
  <si>
    <t>Vybavení osobními automobily pro sociální služby Diecézní charity Plzeň</t>
  </si>
  <si>
    <t>CZ.06.4.59/0.0/0.0/16_072/0014684</t>
  </si>
  <si>
    <t>Komunitní centrum Štramberk</t>
  </si>
  <si>
    <t>CZ.06.4.59/0.0/0.0/16_072/0011376</t>
  </si>
  <si>
    <t>Komunitní centrum Vrbice</t>
  </si>
  <si>
    <t>CZ.06.4.59/0.0/0.0/16_072/0015062</t>
  </si>
  <si>
    <t>Komunitní centrum v Jincích</t>
  </si>
  <si>
    <t>CZ.06.4.59/0.0/0.0/16_072/0014679</t>
  </si>
  <si>
    <t>Andělé Stromu života p. s.</t>
  </si>
  <si>
    <t>Zkvalitnění terénních sociálních služeb na území MAS Lašsko</t>
  </si>
  <si>
    <t>CZ.06.4.59/0.0/0.0/16_072/0014579</t>
  </si>
  <si>
    <t>Chráněné bydlení Kořen</t>
  </si>
  <si>
    <t>CZ.06.4.59/0.0/0.0/16_074/0014731</t>
  </si>
  <si>
    <t>Na cestě za prací</t>
  </si>
  <si>
    <t>CZ.06.4.59/0.0/0.0/16_075/0013898</t>
  </si>
  <si>
    <t>Rekonstrukce cvičné kuchyně na ZŠ Česká Skalice</t>
  </si>
  <si>
    <t>CZ.06.4.59/0.0/0.0/16_075/0013913</t>
  </si>
  <si>
    <t>Základní škola a Mateřská škola, Chvalkovice, okres Náchod</t>
  </si>
  <si>
    <t>ZŠ a MŠ Chvalkovice, okres Náchod - modernizace multimediální učebny</t>
  </si>
  <si>
    <t>CZ.06.4.59/0.0/0.0/16_075/0013900</t>
  </si>
  <si>
    <t>Základní škola  a Mateřská škola, Jasenná, okres Náchod</t>
  </si>
  <si>
    <t>Zvýšení kvality výuky klíčových kompetencí v ZŠ Jasenná - ICT vybavení a zajištění bezbariérovosti ZŠ</t>
  </si>
  <si>
    <t>CZ.06.4.59/0.0/0.0/16_075/0014361</t>
  </si>
  <si>
    <t>Základní škola Vyškov, Morávkova 40, příspěvková organizace</t>
  </si>
  <si>
    <t>CZ.06.4.59/0.0/0.0/16_075/0014529</t>
  </si>
  <si>
    <t>Přírodní vědy a polytechnika na základní škole v Lukavci</t>
  </si>
  <si>
    <t>CZ.06.4.59/0.0/0.0/16_075/0014710</t>
  </si>
  <si>
    <t>Vybudování a rekonstrukce odborné učebny - ZŠ Věrovany</t>
  </si>
  <si>
    <t>CZ.06.4.59/0.0/0.0/16_075/0014532</t>
  </si>
  <si>
    <t>Modernizace odborných učeben v ZŠ Kamenice nad Lipou - II. etapa</t>
  </si>
  <si>
    <t>CZ.06.4.59/0.0/0.0/16_075/0011759</t>
  </si>
  <si>
    <t>Infrastruktura pro zájmové a neformální vzdělávání v obci Uherčice</t>
  </si>
  <si>
    <t>CZ.06.4.59/0.0/0.0/16_075/0014528</t>
  </si>
  <si>
    <t>Podpora infrastruktury pro ZŠ Pacov</t>
  </si>
  <si>
    <t>CZ.06.4.59/0.0/0.0/16_075/0014603</t>
  </si>
  <si>
    <t>Přírodovědná a polytechnická učebna ZŠ v Nebuželích</t>
  </si>
  <si>
    <t>CZ.06.4.59/0.0/0.0/16_075/0014798</t>
  </si>
  <si>
    <t>Podpora vzdělávání na ZŠ Volyně II</t>
  </si>
  <si>
    <t>CZ.06.4.59/0.0/0.0/16_075/0014542</t>
  </si>
  <si>
    <t>Vybavení učebny fyziky a chemie ZŠ Dolní Podluží</t>
  </si>
  <si>
    <t>CZ.06.4.59/0.0/0.0/16_075/0015060</t>
  </si>
  <si>
    <t>Základní škola T.G. Masaryka, Bystřice pod Hostýnem, Nádražní 56, okres Kroměříž, příspěvková organizace</t>
  </si>
  <si>
    <t>Rekonstrukce odborné učebny fyziky a chemie</t>
  </si>
  <si>
    <t>CZ.06.4.59/0.0/0.0/16_075/0014247</t>
  </si>
  <si>
    <t>Základní škola Kaplice, Školní 226</t>
  </si>
  <si>
    <t>Jazyková učebna a počítačová učebna</t>
  </si>
  <si>
    <t>CZ.06.4.59/0.0/0.0/16_075/0014470</t>
  </si>
  <si>
    <t>Základní škola Varnsdorf, Edisonova 2821, okres Děčín, příspěvková organizace</t>
  </si>
  <si>
    <t>Vybudování a vybavení multifunkční učebny pro výuku odborných předmětů - Fy, ICT</t>
  </si>
  <si>
    <t>CZ.06.4.59/0.0/0.0/16_075/0014548</t>
  </si>
  <si>
    <t>Rekonstrukce odborné učebny fyziky pro výuku přírodních věd, ZŠ Fr. Kupky, Dobruška</t>
  </si>
  <si>
    <t>CZ.06.4.59/0.0/0.0/16_075/0014567</t>
  </si>
  <si>
    <t>Interaktivní základní škola Varnsdorf, Karlova 1700, okres Děčín, příspěvková organizace</t>
  </si>
  <si>
    <t>Rekonstrukce jazykovo-počítačové učebny</t>
  </si>
  <si>
    <t>CZ.06.4.59/0.0/0.0/16_075/0014590</t>
  </si>
  <si>
    <t>Budování bezbariérovosti</t>
  </si>
  <si>
    <t>CZ.06.4.59/0.0/0.0/16_075/0014825</t>
  </si>
  <si>
    <t>Stavební úpravy a vybavení počítačové učebny v ZŠ Opatov</t>
  </si>
  <si>
    <t>CZ.06.4.59/0.0/0.0/16_075/0014828</t>
  </si>
  <si>
    <t>Pořízení vybavení ZŠ Střelské Hoštice</t>
  </si>
  <si>
    <t>CZ.06.4.59/0.0/0.0/16_075/0014862</t>
  </si>
  <si>
    <t>Mateřská škola a Základní škola Slunečnice</t>
  </si>
  <si>
    <t>Odborné vzdělávání v ZŠ Slunečnice</t>
  </si>
  <si>
    <t>CZ.06.4.59/0.0/0.0/16_075/0014865</t>
  </si>
  <si>
    <t>Modernizace výuky ve vazbě na klíčové kompetence</t>
  </si>
  <si>
    <t>CZ.06.4.59/0.0/0.0/16_075/0013605</t>
  </si>
  <si>
    <t>Základní škola a Mateřská škola Partutovice, okres Přerov, příspěvková organizace</t>
  </si>
  <si>
    <t>Inovace počítačové učebny v ZŠ Partutovice</t>
  </si>
  <si>
    <t>CZ.06.4.59/0.0/0.0/16_075/0013524</t>
  </si>
  <si>
    <t>Základní škola a mateřská škola Střítež nad Ludinou, příspěvková organizace</t>
  </si>
  <si>
    <t>Obnova počítačové učebny v ZŠ Střítež nad Ludinou</t>
  </si>
  <si>
    <t>CZ.06.4.59/0.0/0.0/16_075/0013604</t>
  </si>
  <si>
    <t>Základní škola a mateřská škola Hranice, Šromotovo, příspěvková organizace</t>
  </si>
  <si>
    <t>Robotická laboratoř</t>
  </si>
  <si>
    <t>CZ.06.4.59/0.0/0.0/16_075/0013595</t>
  </si>
  <si>
    <t>Modernizace učebny informatiky a digitálních technologií</t>
  </si>
  <si>
    <t>CZ.06.4.59/0.0/0.0/16_075/0013603</t>
  </si>
  <si>
    <t>Základní škola a mateřská škola Ústí, okres Přerov, příspěvková organizace</t>
  </si>
  <si>
    <t>Příroda - náš učitel a přítel - učebna digitálních technologií a přírodních věd</t>
  </si>
  <si>
    <t>CZ.06.4.59/0.0/0.0/16_075/0013349</t>
  </si>
  <si>
    <t>Město Potštát</t>
  </si>
  <si>
    <t>ZŠ Potštát - environmentální učebna</t>
  </si>
  <si>
    <t>CZ.06.4.59/0.0/0.0/16_076/0013768</t>
  </si>
  <si>
    <t>Technika pro JPO III.</t>
  </si>
  <si>
    <t>Městys Chotětov</t>
  </si>
  <si>
    <t>CZ.06.4.59/0.0/0.0/16_076/0015201</t>
  </si>
  <si>
    <t>Požární zbrojnice Hrušky</t>
  </si>
  <si>
    <t>CZ.06.2.56/0.0/0.0/17_096/0015138</t>
  </si>
  <si>
    <t>SYMEDIS PLUS s.r.o.</t>
  </si>
  <si>
    <t>Rozšířená ambulantní péče pro osoby s dušením onemocněním v Uherském Hradišti</t>
  </si>
  <si>
    <t>CZ.06.2.11/0.0/0.0/17_097/0014843</t>
  </si>
  <si>
    <t>ZATE 20-10 - Havířov, Matuškova 1054-1056</t>
  </si>
  <si>
    <t>CZ.06.2.11/0.0/0.0/17_097/0015024</t>
  </si>
  <si>
    <t>Bytové družstvo Hradecká 412</t>
  </si>
  <si>
    <t>Zateplení bytového domu Hradecká ul. čp. 412, Hradec Králové - Třebeš</t>
  </si>
  <si>
    <t>CZ.06.2.11/0.0/0.0/17_097/0015036</t>
  </si>
  <si>
    <t>Společenství vlastníků jednotek pro dům Přibice č.p. 175, 176</t>
  </si>
  <si>
    <t>Snížení energetické náročnosti bytového domu Přibice 175 a 176</t>
  </si>
  <si>
    <t>CZ.06.2.11/0.0/0.0/17_097/0015083</t>
  </si>
  <si>
    <t>Společenství vlastníků domu Bednaříkova 2188/7, Brno</t>
  </si>
  <si>
    <t>FVE Bednaříkova, Bednaříkova 7, 628 00 Brno-Líšeň</t>
  </si>
  <si>
    <t>CZ.06.2.11/0.0/0.0/17_097/0015132</t>
  </si>
  <si>
    <t>ZATE 20-15 - Opava, Liptovská 956, 957, 971</t>
  </si>
  <si>
    <t>CZ.06.2.11/0.0/0.0/17_097/0015190</t>
  </si>
  <si>
    <t>Společenství vlastníků jednotek Krnov, Budovatelů 11</t>
  </si>
  <si>
    <t>Revitalizace bytového domu Budovatelů 11, Krnov</t>
  </si>
  <si>
    <t>CZ.06.2.11/0.0/0.0/17_097/0015273</t>
  </si>
  <si>
    <t>Energeticky úsporná opatření na objektu bytového domu č.p. 225, 226, 227, 228, ulice Letná , Mimoň IV</t>
  </si>
  <si>
    <t>CZ.06.2.11/0.0/0.0/17_097/0015343</t>
  </si>
  <si>
    <t>CVR Jirkov s.r.o.</t>
  </si>
  <si>
    <t>Edisonova 3428/8 - zateplení</t>
  </si>
  <si>
    <t>CZ.06.2.11/0.0/0.0/17_097/0015363</t>
  </si>
  <si>
    <t>Společenství vlastníků pro dům Jiřího Voskovce 3064-3065, Kladno</t>
  </si>
  <si>
    <t>Revitalizace bytového domu - Jiřího Voskovce 3064,3065 - Kladno</t>
  </si>
  <si>
    <t>CZ.06.2.11/0.0/0.0/17_097/0015395</t>
  </si>
  <si>
    <t>Snížení energetického náročnosti bytového domu Smetanova 852, Vodňany</t>
  </si>
  <si>
    <t>CZ.06.2.11/0.0/0.0/17_097/0015427</t>
  </si>
  <si>
    <t>ZATE 20-16 - Ostrava, Přemyslovců 1165-1167</t>
  </si>
  <si>
    <t>CZ.06.2.11/0.0/0.0/17_097/0015430</t>
  </si>
  <si>
    <t>Bytový dům SSZ s.r.o.</t>
  </si>
  <si>
    <t>Zateplení Edisonova 3440/10</t>
  </si>
  <si>
    <t>CZ.06.2.11/0.0/0.0/17_097/0015434</t>
  </si>
  <si>
    <t>Bytové družstvo Lidická 627 + 628</t>
  </si>
  <si>
    <t>REVITALIZACE BYTOVÉHO DOMU na ul. Lidická čp. 627-628 v Třinci</t>
  </si>
  <si>
    <t>CZ.06.2.11/0.0/0.0/17_097/0015436</t>
  </si>
  <si>
    <t>Společenství vlastníků - Svornosti 622/3, Prostějov</t>
  </si>
  <si>
    <t>Snížení energetické náročnosti a rekonstrukce bytového domu sídl. Svornosti 622/3, Prostějov</t>
  </si>
  <si>
    <t>CZ.06.2.11/0.0/0.0/17_097/0015443</t>
  </si>
  <si>
    <t>Společenství vlastníků jednotek domu čp. 2658, 2659, 2660 Šrobárova 2, 4, 6 v Přerově</t>
  </si>
  <si>
    <t>Zateplení bytového domu Šrobárova 2, 4, 6 Přerov</t>
  </si>
  <si>
    <t>CZ.06.2.11/0.0/0.0/17_097/0015451</t>
  </si>
  <si>
    <t>Společenství vlastníků jednotek Velehradská tř. 798, Uherské Hradiště</t>
  </si>
  <si>
    <t>Snížení energetické náročnosti bytového domu Velehradská tř. 798 Uherské Hradiště</t>
  </si>
  <si>
    <t>CZ.06.2.11/0.0/0.0/17_097/0015479</t>
  </si>
  <si>
    <t>Společenství vlastníků domu čp. 266  272 Jožky Jabůrkové, Pardubice</t>
  </si>
  <si>
    <t>Revitalizace bytového domu čp.266 - 272, Jožky Jabůrkové, Pardubice</t>
  </si>
  <si>
    <t>CZ.06.1.42/0.0/0.0/20_118/0015161</t>
  </si>
  <si>
    <t>Silnice II/268 Mimoň - hranice Libereckého kraje, 2. etapa</t>
  </si>
  <si>
    <t>CZ.06.1.42/0.0/0.0/20_118/0015219</t>
  </si>
  <si>
    <t>Silnice III/05726: Velká Lhota - Valašská Bystřice</t>
  </si>
  <si>
    <t>CZ.06.1.42/0.0/0.0/20_118/0015327</t>
  </si>
  <si>
    <t>Silnice II/494: Valašské Klobouky - Vlachovice</t>
  </si>
  <si>
    <t>CZ.06.4.59/0.0/0.0/16_058/0014949</t>
  </si>
  <si>
    <t>Územní plán obce Dublovice</t>
  </si>
  <si>
    <t>CZ.06.4.59/0.0/0.0/16_058/0014969</t>
  </si>
  <si>
    <t>Městys Vysoký Chlumec</t>
  </si>
  <si>
    <t>Územní studie pro městys Vysoký Chlumec</t>
  </si>
  <si>
    <t>CZ.06.4.59/0.0/0.0/16_058/0014975</t>
  </si>
  <si>
    <t>Obec Jablonná</t>
  </si>
  <si>
    <t>Územní studie veřejných prostranství obce Jablonná</t>
  </si>
  <si>
    <t>CZ.06.4.59/0.0/0.0/16_038/0014681</t>
  </si>
  <si>
    <t>Cyklistické propojení Kopřivnice, Paseky - Závišice</t>
  </si>
  <si>
    <t>CZ.06.4.59/0.0/0.0/16_038/0015030</t>
  </si>
  <si>
    <t>Zvýšení bezpečnosti chodců v obci Doloplazy</t>
  </si>
  <si>
    <t>CZ.06.4.59/0.0/0.0/16_038/0015032</t>
  </si>
  <si>
    <t>Zvýšení bezpečnosti dopravy ve městě Velká Bystřice - Chodníky na ul. Nádražní I, Svésedlická, Kollárova, Na Letné</t>
  </si>
  <si>
    <t>CZ.06.4.59/0.0/0.0/16_038/0014656</t>
  </si>
  <si>
    <t>Obec Lužná</t>
  </si>
  <si>
    <t>Zvýšení bezpečnosti chodců a dopravy v obci Lužná realizací veřejného osvětlení</t>
  </si>
  <si>
    <t>CZ.06.4.59/0.0/0.0/16_038/0015048</t>
  </si>
  <si>
    <t>Obec Daskabát</t>
  </si>
  <si>
    <t>Stavební úpravy chodníku v obci Daskabát</t>
  </si>
  <si>
    <t>CZ.06.4.59/0.0/0.0/16_038/0014918</t>
  </si>
  <si>
    <t>Rekonstrukce chodníků na ul. Školní - II. etapa, Bystřice pod Hostýnem</t>
  </si>
  <si>
    <t>CZ.06.4.59/0.0/0.0/16_038/0012808</t>
  </si>
  <si>
    <t>Obec Slatiny</t>
  </si>
  <si>
    <t>Chodník Milíčeves Velká - Malá Strana</t>
  </si>
  <si>
    <t>CZ.06.4.59/0.0/0.0/16_038/0015322</t>
  </si>
  <si>
    <t>Stezka Ratenice - Pečky, II. etapa - dokončení</t>
  </si>
  <si>
    <t>CZ.06.4.59/0.0/0.0/16_072/0014667</t>
  </si>
  <si>
    <t>PONTIS Šumperk o.p.s.</t>
  </si>
  <si>
    <t>Automobil a pomůcky pro terénní sociální poradenství</t>
  </si>
  <si>
    <t>CZ.06.4.59/0.0/0.0/16_072/0014704</t>
  </si>
  <si>
    <t>Vybavení pro Charitu Šumperk</t>
  </si>
  <si>
    <t>CZ.06.4.59/0.0/0.0/16_072/0014541</t>
  </si>
  <si>
    <t>Rozvoj pečovatelské služby Ledax na území MAS Třeboňsko</t>
  </si>
  <si>
    <t>CZ.06.4.59/0.0/0.0/16_072/0014569</t>
  </si>
  <si>
    <t>Temperi, o.p.s.</t>
  </si>
  <si>
    <t>Automobil pro Temperi - Centrum pomoci pro rodiny s dětmi, lokalita MAS Třeboňsko</t>
  </si>
  <si>
    <t>CZ.06.4.59/0.0/0.0/16_072/0014586</t>
  </si>
  <si>
    <t>Obec Dříteč</t>
  </si>
  <si>
    <t>Komunitní centrum Dříteč</t>
  </si>
  <si>
    <t>CZ.06.4.59/0.0/0.0/16_074/0014691</t>
  </si>
  <si>
    <t>Družstvo VIKTORINA LOCA</t>
  </si>
  <si>
    <t>Družstevní bistro Příbor</t>
  </si>
  <si>
    <t>CZ.06.4.59/0.0/0.0/16_074/0014677</t>
  </si>
  <si>
    <t>HARMONIE pro všechny s.r.o.</t>
  </si>
  <si>
    <t>Mezigenerační centrum HARMONIE Kopřivnice</t>
  </si>
  <si>
    <t>CZ.06.4.59/0.0/0.0/16_075/0014943</t>
  </si>
  <si>
    <t>Rozvoj odborného vzdělávání na ZŠ Břeclav, Kpt. Nálepky 7</t>
  </si>
  <si>
    <t>CZ.06.4.59/0.0/0.0/16_075/0014944</t>
  </si>
  <si>
    <t>Rozvoj odborného vzdělávání na ZŠ Břeclav, Komenského 2</t>
  </si>
  <si>
    <t>CZ.06.4.59/0.0/0.0/16_075/0014877</t>
  </si>
  <si>
    <t>Základní škola a Mateřská škola Záboří, okres Strakonice</t>
  </si>
  <si>
    <t>Zvyšování kvality a dostupnosti infrastruktury pro vzdělávání v Základní škole a Mateřské škole Záboří, okres Strakonice</t>
  </si>
  <si>
    <t>CZ.06.4.59/0.0/0.0/16_075/0014480</t>
  </si>
  <si>
    <t>Modernizace počítačové učebny a výtah v ZŠ Radomyšl</t>
  </si>
  <si>
    <t>CZ.06.4.59/0.0/0.0/16_075/0014876</t>
  </si>
  <si>
    <t>Základní škola náměstí Svobody 3, Šternberk, příspěvková organizace</t>
  </si>
  <si>
    <t>Jazyková učebna na ZŠ náměstí Svobody, Šternberk</t>
  </si>
  <si>
    <t>CZ.06.4.59/0.0/0.0/16_075/0014729</t>
  </si>
  <si>
    <t>ENVIK z.s.</t>
  </si>
  <si>
    <t>Volnočasové a vzdělávací centrum Podolí</t>
  </si>
  <si>
    <t>CZ.06.4.59/0.0/0.0/16_075/0014810</t>
  </si>
  <si>
    <t>Zvyšování kvality a dostupnosti infrastruktury pro vzdělávání v ZŠ Dukelská II</t>
  </si>
  <si>
    <t>CZ.06.4.59/0.0/0.0/16_075/0014564</t>
  </si>
  <si>
    <t>Dovybavení odborných učeben metrologie, mechatroniky a elektrotechniky</t>
  </si>
  <si>
    <t>CZ.06.4.59/0.0/0.0/16_075/0014622</t>
  </si>
  <si>
    <t>Městys Besednice</t>
  </si>
  <si>
    <t>Modernizace ZŠ a MŠ Besednice</t>
  </si>
  <si>
    <t>CZ.06.4.59/0.0/0.0/16_075/0014408</t>
  </si>
  <si>
    <t>Infrastruktura ZŠ Tyršova v Rumburku - modernizace učebny fyziky a chemie</t>
  </si>
  <si>
    <t>CZ.06.4.59/0.0/0.0/16_075/0014526</t>
  </si>
  <si>
    <t>Vybavení dílny odborného výcviku CNC strojem</t>
  </si>
  <si>
    <t>CZ.06.4.59/0.0/0.0/16_075/0014868</t>
  </si>
  <si>
    <t>Modernizace učeben pro výuku cizích jazyků a PC učebny</t>
  </si>
  <si>
    <t>CZ.06.4.59/0.0/0.0/16_075/0012975</t>
  </si>
  <si>
    <t>Modernizace výuky přírodních věd ZŠ Dobřany</t>
  </si>
  <si>
    <t>CZ.06.4.59/0.0/0.0/16_075/0012968</t>
  </si>
  <si>
    <t>Optimalizace a modernizace učeben pro výuku pracovních činností a základy vaření</t>
  </si>
  <si>
    <t>CZ.06.4.59/0.0/0.0/16_075/0012982</t>
  </si>
  <si>
    <t>Vybavení odborných učeben 2. stupně Základní školy a mateřské školy Stod</t>
  </si>
  <si>
    <t>CZ.06.4.59/0.0/0.0/16_076/0014503</t>
  </si>
  <si>
    <t>Stanice JSDH Příbor</t>
  </si>
  <si>
    <t>CZ.06.2.11/0.0/0.0/17_097/0014149</t>
  </si>
  <si>
    <t>Luděk Kovář</t>
  </si>
  <si>
    <t>Revitalizace bytového domu Dukelská 55, Brno</t>
  </si>
  <si>
    <t>CZ.06.2.11/0.0/0.0/17_097/0014474</t>
  </si>
  <si>
    <t>Regenerace bytového fondu Mírová Osada - 1. etapa (ul. Chrustova 260/8, 261/10, 262/12, 263/14, 1505/16, 1506/18, 1016/20, 1021/22), Ostrava</t>
  </si>
  <si>
    <t>CZ.06.2.11/0.0/0.0/17_097/0015301</t>
  </si>
  <si>
    <t>Zateplení bytových domů č.p. 570 a 571</t>
  </si>
  <si>
    <t>CZ.06.2.11/0.0/0.0/17_097/0015367</t>
  </si>
  <si>
    <t>Společenství vlastníků jednotek Tyršova 2-4, 695 01 Hodonín</t>
  </si>
  <si>
    <t>Revitalizace bytového domu Tyršova 2,4 - Hodonín</t>
  </si>
  <si>
    <t>CZ.06.2.11/0.0/0.0/17_097/0015374</t>
  </si>
  <si>
    <t>Společenství vlastníků Práče 54</t>
  </si>
  <si>
    <t>Zateplení bytového domu Práče 54</t>
  </si>
  <si>
    <t>CZ.06.2.11/0.0/0.0/17_097/0015406</t>
  </si>
  <si>
    <t>Společenství vlastníků Výškovická 2563 a 2564</t>
  </si>
  <si>
    <t>Stavební úpravy bytového domu Výškovická 2563/76 a 2564/74, Ostrava - Zábřeh</t>
  </si>
  <si>
    <t>CZ.06.2.11/0.0/0.0/17_097/0015407</t>
  </si>
  <si>
    <t>Společenství vlastníků Chodská 410, 411 a 412 Trutnov</t>
  </si>
  <si>
    <t>Revitalizace bytového domu - Chodská č.p. 410 - 412, Trutnov</t>
  </si>
  <si>
    <t>CZ.06.2.11/0.0/0.0/17_097/0015433</t>
  </si>
  <si>
    <t>Společenství vlastníků Nový Svět čp. 374 a 375</t>
  </si>
  <si>
    <t>Snížení energetické náročnosti bytového domu Nový Svět čp. 374 a 375 v Harrachově</t>
  </si>
  <si>
    <t>CZ.06.2.11/0.0/0.0/17_097/0015437</t>
  </si>
  <si>
    <t>Společenství vlastníků bytů Závodského 8, Brno</t>
  </si>
  <si>
    <t>Revitalizace a snížení energetické náročnosti bytového domu Závodského 8, Brno</t>
  </si>
  <si>
    <t>CZ.06.2.11/0.0/0.0/17_097/0015442</t>
  </si>
  <si>
    <t>Společenství vlastníků jednotek domu čp. 690-691, ul. Dukelská, Třinec</t>
  </si>
  <si>
    <t>REVITALIZACE BYTOVÉHO DOMU DUKELSKÁ č.p. 690 - 691 v Třinci</t>
  </si>
  <si>
    <t>CZ.06.2.11/0.0/0.0/17_097/0015444</t>
  </si>
  <si>
    <t>Společenství vlastníků Budovcova 14, České Budějovice</t>
  </si>
  <si>
    <t>Snížení energetické náročnosti bytového domu Budovcova 699/12, 700/14 a Zeyerova 701/34, 370 01 České Budějovice</t>
  </si>
  <si>
    <t>CZ.06.2.11/0.0/0.0/17_097/0015450</t>
  </si>
  <si>
    <t>Společenství vlastníků Klegova 21</t>
  </si>
  <si>
    <t>Revitalizace a snížení energetické náročnosti bytového domu Klegova 1440/21, 700 30 Ostrava-Jih</t>
  </si>
  <si>
    <t>CZ.06.2.11/0.0/0.0/17_097/0015461</t>
  </si>
  <si>
    <t>Společenství vlastníků pro dům čp. 155, 638, Jiráskovo nám. Hradec Králové</t>
  </si>
  <si>
    <t>Sanace a zateplení bytového domu č.p. 155 a 638 Jiráskovo náměstí Hradec Králové</t>
  </si>
  <si>
    <t>CZ.06.2.11/0.0/0.0/17_097/0015485</t>
  </si>
  <si>
    <t>Společenství vlastníků jednotek bytového domu čp. 525</t>
  </si>
  <si>
    <t>Úspora tepla P. Bezruče 525 ve Strakonicích</t>
  </si>
  <si>
    <t>CZ.06.2.11/0.0/0.0/17_097/0015491</t>
  </si>
  <si>
    <t>Společenství vlastníků jednotek - Družstevní 647-8-9 Česká Skalice</t>
  </si>
  <si>
    <t>Stavební úpravy bytového domu Družstevní 647-649, Česká Skalice</t>
  </si>
  <si>
    <t>CZ.06.4.59/0.0/0.0/18_107/0014826</t>
  </si>
  <si>
    <t>Sociální byty na čísle 185 v Bělotíně</t>
  </si>
  <si>
    <t>CZ.06.2.67/0.0/0.0/19_116/0013164</t>
  </si>
  <si>
    <t>Modernizace infrastruktury ZŠ Janov a ZŠ Hamr</t>
  </si>
  <si>
    <t>CZ.06.4.59/0.0/0.0/16_058/0014959</t>
  </si>
  <si>
    <t>Obec Křepenice</t>
  </si>
  <si>
    <t>Územní studie Obec Křepenice</t>
  </si>
  <si>
    <t>CZ.06.4.59/0.0/0.0/16_038/0012691</t>
  </si>
  <si>
    <t>Chodník podél komunikace na p.č. 445/1 v místní části Popovice</t>
  </si>
  <si>
    <t>CZ.06.4.59/0.0/0.0/16_038/0015100</t>
  </si>
  <si>
    <t>Obec Hluboš</t>
  </si>
  <si>
    <t>Hluboš - rekonstrukce BUS zastávky podél silnice II/118</t>
  </si>
  <si>
    <t>CZ.06.4.59/0.0/0.0/16_038/0014748</t>
  </si>
  <si>
    <t>Chodník podél silnice III/3469, Vepříkov</t>
  </si>
  <si>
    <t>CZ.06.4.59/0.0/0.0/16_038/0014965</t>
  </si>
  <si>
    <t>Obec Žeraviny</t>
  </si>
  <si>
    <t>Zvýšení bezpečnosti chodců v obci Žeraviny</t>
  </si>
  <si>
    <t>CZ.06.4.59/0.0/0.0/16_038/0014363</t>
  </si>
  <si>
    <t>Městys Štěkeň</t>
  </si>
  <si>
    <t>Výstavba chodníku včetně veřejného osvětlení v Městysu Štěkeň</t>
  </si>
  <si>
    <t>CZ.06.4.59/0.0/0.0/16_075/0014730</t>
  </si>
  <si>
    <t>Pořízení kompenzačních pomůcek</t>
  </si>
  <si>
    <t>CZ.06.4.59/0.0/0.0/16_075/0014657</t>
  </si>
  <si>
    <t>Modernizace školní dílny ZŠ a MŠ Zaječov</t>
  </si>
  <si>
    <t>CZ.06.4.59/0.0/0.0/16_075/0014893</t>
  </si>
  <si>
    <t>VYBAVENÍ SPECIALIZOVANÉ UČEBNY S DÍLNAMI</t>
  </si>
  <si>
    <t>CZ.06.4.59/0.0/0.0/16_075/0014796</t>
  </si>
  <si>
    <t>Podpora vzdělávání v Základní a Mateřské škole Cehnice</t>
  </si>
  <si>
    <t>CZ.06.4.59/0.0/0.0/16_075/0014885</t>
  </si>
  <si>
    <t>Základní škola a Mateřská škola T.G.Masaryka Sedlice, okres Strakonice</t>
  </si>
  <si>
    <t>Stavební úpravy a přístavba ZŠ Sedlice</t>
  </si>
  <si>
    <t>CZ.06.4.59/0.0/0.0/16_075/0014841</t>
  </si>
  <si>
    <t>Základní škola, Chrudim, Dr. Peška 768</t>
  </si>
  <si>
    <t>Inovace ICT technologií v ZŠ Chrudim, Dr. Peška</t>
  </si>
  <si>
    <t>CZ.06.4.59/0.0/0.0/16_075/0014464</t>
  </si>
  <si>
    <t>Základní škola Volyňka, z. s.</t>
  </si>
  <si>
    <t>Vytvoření odborných učeben v novém místě vzdělávání ve Strakonicích</t>
  </si>
  <si>
    <t>CZ.06.2.11/0.0/0.0/17_097/0015072</t>
  </si>
  <si>
    <t>Společenství vlastníků domu č.p. 2133, 2134 v Hořicích</t>
  </si>
  <si>
    <t>Stavební úprava, regenerace, oprava a údržba domu Havlíčkova 2133, 2134, Hořice</t>
  </si>
  <si>
    <t>CZ.06.2.11/0.0/0.0/17_097/0015164</t>
  </si>
  <si>
    <t>Společenství vlastníků Brožíkova 1, 2, 3 České Budějovice</t>
  </si>
  <si>
    <t>Snížení energetické náročnosti BD Brožíkova</t>
  </si>
  <si>
    <t>CZ.06.2.11/0.0/0.0/17_097/0015260</t>
  </si>
  <si>
    <t>Snížení energetické náročnosti bytových domů v Mimoni, Pod Ralskem č.p. 563 - 564</t>
  </si>
  <si>
    <t>CZ.06.2.11/0.0/0.0/17_097/0015264</t>
  </si>
  <si>
    <t>Snížení energetické náročnosti bytových domů v Mimoni, Svébořická č.p. 146</t>
  </si>
  <si>
    <t>CZ.06.2.11/0.0/0.0/17_097/0015276</t>
  </si>
  <si>
    <t>Energeticky úsporná opatření na objektu bytového domu č.p. 230 - 235, ulice Letná , Mimoň IV</t>
  </si>
  <si>
    <t>CZ.06.2.11/0.0/0.0/17_097/0015283</t>
  </si>
  <si>
    <t>Společenství vlastníků Středoškolská 2982/8</t>
  </si>
  <si>
    <t>Zateplení bytového domu Středoškolská 2982/8, 700 30 Ostrava - Zábřeh</t>
  </si>
  <si>
    <t>CZ.06.2.11/0.0/0.0/17_097/0015286</t>
  </si>
  <si>
    <t>CZ.06.2.11/0.0/0.0/17_097/0015349</t>
  </si>
  <si>
    <t>Bytové družstvo Dělnická 384</t>
  </si>
  <si>
    <t>Stavební úpravy bytového domu Dělnická 384/26, 708 00 Ostrava - Poruba</t>
  </si>
  <si>
    <t>CZ.06.2.11/0.0/0.0/17_097/0015408</t>
  </si>
  <si>
    <t>Společenství vlastníků jednotek čp. 826 a 827 ve Strakonicích I</t>
  </si>
  <si>
    <t>Stavební úpravy domu č.p. 826 a 827, ul. Krále Jiřího z Poděbrad, Strakonice</t>
  </si>
  <si>
    <t>CZ.06.2.11/0.0/0.0/17_097/0015426</t>
  </si>
  <si>
    <t>Revitalizace bytových domů Hobzíková 31 a 33</t>
  </si>
  <si>
    <t>CZ.06.2.11/0.0/0.0/17_097/0015435</t>
  </si>
  <si>
    <t>Robert Matuška</t>
  </si>
  <si>
    <t>STAVEBNÍ ÚPRAVY BYTOVÉHO DOMU - Srbská 17b</t>
  </si>
  <si>
    <t>CZ.06.2.11/0.0/0.0/17_097/0015449</t>
  </si>
  <si>
    <t>Společenství vlastníků jednotek Dobrá 745</t>
  </si>
  <si>
    <t>Revitalizace bytového domu č. p. 745 v Dobré</t>
  </si>
  <si>
    <t>CZ.06.2.11/0.0/0.0/17_097/0015474</t>
  </si>
  <si>
    <t>Společenství vlastníků jednotek domu č.p. 2838, Tábor</t>
  </si>
  <si>
    <t>Zateplení bytového domu Havanská 2838/31, Tábor</t>
  </si>
  <si>
    <t>CZ.06.2.11/0.0/0.0/17_097/0015476</t>
  </si>
  <si>
    <t>Společenství vlastníků jednotek Horní Hejčínská 124/2, Olomouc</t>
  </si>
  <si>
    <t>Revitalizace bytového domu, Horní hejčínská 2, Olomouc</t>
  </si>
  <si>
    <t>CZ.06.2.11/0.0/0.0/17_097/0015483</t>
  </si>
  <si>
    <t>Společenství vlastníků Západní 91 - 93</t>
  </si>
  <si>
    <t>Snížení energetické náročnosti a rekonstrukce bytového domu Západní 91-93, Prostějov</t>
  </si>
  <si>
    <t>CZ.06.2.11/0.0/0.0/17_097/0015495</t>
  </si>
  <si>
    <t>Společenství vlastníků pro dům Příčná 1777, Vsetín</t>
  </si>
  <si>
    <t>Revitalizace bytového domu Příčná 1777, Vsetín</t>
  </si>
  <si>
    <t>CZ.06.2.11/0.0/0.0/17_097/0015519</t>
  </si>
  <si>
    <t>Společenství vlastníků bytů v ulici Čs. Legií č. 18, čp. 704, České Budějovice, PSČ. 370 06</t>
  </si>
  <si>
    <t>Úspory energie - SVJ tř. Čsl. Legií 704/18</t>
  </si>
  <si>
    <t>CZ.06.4.59/0.0/0.0/16_038/0014540</t>
  </si>
  <si>
    <t>Obec Drahlín</t>
  </si>
  <si>
    <t>Chodník Drahlín</t>
  </si>
  <si>
    <t>CZ.06.4.59/0.0/0.0/16_038/0015196</t>
  </si>
  <si>
    <t>Štarnov - dopravní infrastruktura</t>
  </si>
  <si>
    <t>CZ.06.4.59/0.0/0.0/16_038/0014598</t>
  </si>
  <si>
    <t>Obec Cebiv</t>
  </si>
  <si>
    <t>Bezbariérové propojení obce Cebiv pro pěší</t>
  </si>
  <si>
    <t>CZ.06.4.59/0.0/0.0/16_038/0015023</t>
  </si>
  <si>
    <t>Chodník v ulici Stará</t>
  </si>
  <si>
    <t>CZ.06.4.59/0.0/0.0/16_038/0012818</t>
  </si>
  <si>
    <t>Obec Vitiněves</t>
  </si>
  <si>
    <t>Chodníky v obci Vitiněves</t>
  </si>
  <si>
    <t>CZ.06.4.59/0.0/0.0/16_038/0014942</t>
  </si>
  <si>
    <t>Rekonstrukce chodníků - lokalita Výšina, Havlíčkův Brod</t>
  </si>
  <si>
    <t>CZ.06.4.59/0.0/0.0/16_038/0014538</t>
  </si>
  <si>
    <t>Bezpečnost dopravy v obci Březsko - etapa III</t>
  </si>
  <si>
    <t>CZ.06.4.59/0.0/0.0/16_038/0014852</t>
  </si>
  <si>
    <t>Zvýšení bezpečnosti dopravy v Náměšti na Hané</t>
  </si>
  <si>
    <t>CZ.06.4.59/0.0/0.0/16_038/0015310</t>
  </si>
  <si>
    <t>Bezpečnost dopravy v ul. Pod Skalkou v Bojkovicích</t>
  </si>
  <si>
    <t>CZ.06.4.59/0.0/0.0/16_038/0013252</t>
  </si>
  <si>
    <t>Oprava chodníků v obci Smilovice</t>
  </si>
  <si>
    <t>CZ.06.4.59/0.0/0.0/16_072/0014705</t>
  </si>
  <si>
    <t>Centrum sociálních služeb Pomněnka, z.ú.</t>
  </si>
  <si>
    <t>Auto pro Pomněnku</t>
  </si>
  <si>
    <t>CZ.06.4.59/0.0/0.0/16_072/0014879</t>
  </si>
  <si>
    <t>Pečovatelská služba města Pečky</t>
  </si>
  <si>
    <t>Nákup nového vozu pro pečovatelskou službu</t>
  </si>
  <si>
    <t>CZ.06.4.59/0.0/0.0/16_072/0014575</t>
  </si>
  <si>
    <t>Pořízení automobilu pro zajištění sociálních služeb, MAS Podlipansko</t>
  </si>
  <si>
    <t>CZ.06.4.59/0.0/0.0/16_072/0013427</t>
  </si>
  <si>
    <t>Obec Bohdaneč</t>
  </si>
  <si>
    <t>Komunitní centrum Bohdaneč</t>
  </si>
  <si>
    <t>CZ.06.4.59/0.0/0.0/16_074/0014635</t>
  </si>
  <si>
    <t>Balinská spol. s r.o.</t>
  </si>
  <si>
    <t>Rekonstrukce prostor pro sociální podnikání v Balinách</t>
  </si>
  <si>
    <t>CZ.06.4.59/0.0/0.0/16_075/0014570</t>
  </si>
  <si>
    <t>Jazyková laboratoř</t>
  </si>
  <si>
    <t>CZ.06.4.59/0.0/0.0/16_075/0014571</t>
  </si>
  <si>
    <t>Modernizace a vybavení učeben přírodních věd</t>
  </si>
  <si>
    <t>CZ.06.4.59/0.0/0.0/16_075/0014613</t>
  </si>
  <si>
    <t>Liga lesní moudrosti, z. s.</t>
  </si>
  <si>
    <t>Stavba venkovní učebny - Fara Michalovy Hory</t>
  </si>
  <si>
    <t>CZ.06.4.59/0.0/0.0/16_076/0014970</t>
  </si>
  <si>
    <t>Nákup dopravního automobilu pro evakuaci a nouzové  zásobování obyvatel pro JSDH Loukov</t>
  </si>
  <si>
    <t>CZ.06.2.11/0.0/0.0/17_097/0015165</t>
  </si>
  <si>
    <t>Společenství vlastníků Haškova 944, 945, Liberec 6</t>
  </si>
  <si>
    <t>Zateplení BD Haškova 944, 945 LIBEREC 6 a modernizace výtahů a výtahových šachet</t>
  </si>
  <si>
    <t>CZ.06.2.11/0.0/0.0/17_097/0015319</t>
  </si>
  <si>
    <t>Společenství vlastníků jednotek domů čp. 581-583, ul. Obchodní, Slavičín</t>
  </si>
  <si>
    <t>Snižování energetické náročnosti bytového domu</t>
  </si>
  <si>
    <t>CZ.06.2.11/0.0/0.0/17_097/0015331</t>
  </si>
  <si>
    <t>Obec Jeseník nad Odrou</t>
  </si>
  <si>
    <t>Energetické úspory bytového domu Blahutovice 51</t>
  </si>
  <si>
    <t>CZ.06.2.11/0.0/0.0/17_097/0015354</t>
  </si>
  <si>
    <t>Společenství vlastníků domu 3937,8,9 ve Zlíně</t>
  </si>
  <si>
    <t>Energetické úspory SVJ Sokolská</t>
  </si>
  <si>
    <t>CZ.06.2.11/0.0/0.0/17_097/0015445</t>
  </si>
  <si>
    <t>Společenství vlastníků pro dům Karla Čapka 1081, Lomnice nad Popelkou</t>
  </si>
  <si>
    <t>Snížení energetické náročnosti bytového domu č.p. 1081 v Lomnici nad Popelkou</t>
  </si>
  <si>
    <t>CZ.06.2.11/0.0/0.0/17_097/0015501</t>
  </si>
  <si>
    <t>Společenství vlastníků jednotek Na Burni 21</t>
  </si>
  <si>
    <t>Energetické úspory bytového domu Na Burni 1088/21</t>
  </si>
  <si>
    <t>CZ.06.2.11/0.0/0.0/17_097/0015540</t>
  </si>
  <si>
    <t>Snížení energetické náročnosti bytových domů v Mimoni, Letná 200-201</t>
  </si>
  <si>
    <t>CZ.06.1.42/0.0/0.0/16_031/0015341</t>
  </si>
  <si>
    <t>Přeložka silnic II/156 v obci Strážkovice</t>
  </si>
  <si>
    <t>CZ.06.1.42/0.0/0.0/16_030/0014750</t>
  </si>
  <si>
    <t>CZ.06.4.59/0.0/0.0/16_058/0014962</t>
  </si>
  <si>
    <t>Obec Prosenická Lhota</t>
  </si>
  <si>
    <t>Územní plán Prosenická Lhota</t>
  </si>
  <si>
    <t>CZ.06.4.59/0.0/0.0/16_038/0015173</t>
  </si>
  <si>
    <t>Obec Lipina</t>
  </si>
  <si>
    <t>Chodníky v obci Lipina, I. etapa</t>
  </si>
  <si>
    <t>CZ.06.4.59/0.0/0.0/16_038/0015045</t>
  </si>
  <si>
    <t>Bezpečnost dopravy v obci Přáslavice</t>
  </si>
  <si>
    <t>CZ.06.4.59/0.0/0.0/16_038/0014702</t>
  </si>
  <si>
    <t>Vybudování autobusové zastávky, bezbariérových chodníků a osvětlení  v obci  Střelná</t>
  </si>
  <si>
    <t>CZ.06.4.59/0.0/0.0/16_072/0015214</t>
  </si>
  <si>
    <t>Město Polná</t>
  </si>
  <si>
    <t>Dopravní automobil pro Pečovatelskou službu Polná</t>
  </si>
  <si>
    <t>CZ.06.4.59/0.0/0.0/16_074/0014818</t>
  </si>
  <si>
    <t>New Fly s.r.o.</t>
  </si>
  <si>
    <t>Zemní práce Osek</t>
  </si>
  <si>
    <t>CZ.06.2.67/0.0/0.0/16_066/0014720</t>
  </si>
  <si>
    <t>Střední škola designu a řemesel Kladno, příspěvková organizace</t>
  </si>
  <si>
    <t>SŠDŘ Kladno - zvyšování technicko didaktické úrovně výuky</t>
  </si>
  <si>
    <t>CZ.06.2.67/0.0/0.0/16_066/0014887</t>
  </si>
  <si>
    <t>Rekonstrukce odborných učeben včetně zajištění bezbariérovosti v ZŠ Školní náměstí, budova Sladkovského</t>
  </si>
  <si>
    <t>CZ.06.4.59/0.0/0.0/16_075/0014597</t>
  </si>
  <si>
    <t>Rekonstrukce budovy Komenského 211 - vybudování mateřské školky</t>
  </si>
  <si>
    <t>CZ.06.2.11/0.0/0.0/17_097/0015121</t>
  </si>
  <si>
    <t>Sanace obytného domu na ul. J.Gagarina 22-28, Havířov-Podlesí</t>
  </si>
  <si>
    <t>CZ.06.2.11/0.0/0.0/17_097/0015135</t>
  </si>
  <si>
    <t>Martin Tomek</t>
  </si>
  <si>
    <t>B - Snížení energetické náročnosti BD  Sokolská č.p. 216, Červený Kostelec, 1/2 objektu</t>
  </si>
  <si>
    <t>CZ.06.2.11/0.0/0.0/17_097/0015262</t>
  </si>
  <si>
    <t>Snížení energetické náročnosti bytových domů v Mimoni, Pod Ralskem č.p. 565 - 566</t>
  </si>
  <si>
    <t>CZ.06.2.11/0.0/0.0/17_097/0015279</t>
  </si>
  <si>
    <t>Statek Chyše s.r.o.</t>
  </si>
  <si>
    <t>Zateplení BD PROTIVEC č. p. 18</t>
  </si>
  <si>
    <t>CZ.06.2.11/0.0/0.0/17_097/0015280</t>
  </si>
  <si>
    <t>Zateplení BD PROTIVEC č. p. 19</t>
  </si>
  <si>
    <t>CZ.06.2.11/0.0/0.0/17_097/0015294</t>
  </si>
  <si>
    <t>Společenství vlastníků jednotek Ant. Smutného 643, Střelice</t>
  </si>
  <si>
    <t>Revitalizace bytového domu Ant. Smutného 643, Střelice</t>
  </si>
  <si>
    <t>CZ.06.2.11/0.0/0.0/17_097/0015315</t>
  </si>
  <si>
    <t>Společenství vlastníků jednotek Máchova 2448,2449,2450</t>
  </si>
  <si>
    <t>Revitalizace bytového domu Máchova 2448 - 2450, Kroměříž</t>
  </si>
  <si>
    <t>CZ.06.2.11/0.0/0.0/17_097/0015339</t>
  </si>
  <si>
    <t>Společenství vlastníků domu čp. 662 v Blovicích</t>
  </si>
  <si>
    <t>Revitalizace a snížení energetické náročnosti bytového domu 5. května 662, Blovice</t>
  </si>
  <si>
    <t>CZ.06.2.11/0.0/0.0/17_097/0015351</t>
  </si>
  <si>
    <t>SVJ 866, 867, 868 - Společenství vlastníků domu Za Parkem 866, 867, 868 v Dobřichovicích</t>
  </si>
  <si>
    <t>Stavební úpravy bytového domu Za Parkem 866-868, Dobřichovice</t>
  </si>
  <si>
    <t>CZ.06.2.11/0.0/0.0/17_097/0015382</t>
  </si>
  <si>
    <t>Revitalizace BD - Počáteční 619/1</t>
  </si>
  <si>
    <t>CZ.06.2.11/0.0/0.0/17_097/0015448</t>
  </si>
  <si>
    <t>Psychiatrická nemocnice Marianny Oranžské</t>
  </si>
  <si>
    <t>PN Marianny Oranžské Zateplení budovy č.p.31</t>
  </si>
  <si>
    <t>CZ.06.2.11/0.0/0.0/17_097/0015457</t>
  </si>
  <si>
    <t>Společenství vlastníků bytových jednotek Wolkerova 1217, Rychnov nad Kněžnou</t>
  </si>
  <si>
    <t>Stavební úpravy bytového domu Wolkerova 1217, Rychnov nad Kněžnou</t>
  </si>
  <si>
    <t>CZ.06.2.11/0.0/0.0/17_097/0015459</t>
  </si>
  <si>
    <t>Společenství vlastníků Místecká č.p. 97, Frenštát pod Radhoštěm</t>
  </si>
  <si>
    <t>Snížení energetické náročnosti bytovéoh domu - SVJ Místecká 97, Frenštát pod Radhoštěm</t>
  </si>
  <si>
    <t>CZ.06.2.11/0.0/0.0/17_097/0015464</t>
  </si>
  <si>
    <t>Společenství vlastníků jednotek Bačovského 4, Brno</t>
  </si>
  <si>
    <t>Revitalizace bytového domu Bačovského Brno</t>
  </si>
  <si>
    <t>CZ.06.2.11/0.0/0.0/17_097/0015488</t>
  </si>
  <si>
    <t>Společenství vlastníků Francouzská 6, 8 Plzeň</t>
  </si>
  <si>
    <t>ZATEPLENÍ BYTOVÉHO DOMU PLZEŇ, FRANCOUZSKÁ 6, 8</t>
  </si>
  <si>
    <t>CZ.06.2.11/0.0/0.0/17_097/0015503</t>
  </si>
  <si>
    <t>Společenství vlastníků Dukelských bojovníků 117</t>
  </si>
  <si>
    <t>Zateplení bytového domu č.p. 2812/117</t>
  </si>
  <si>
    <t>CZ.06.2.11/0.0/0.0/17_097/0015524</t>
  </si>
  <si>
    <t>Společenství vlastníků jednotek 301 Loděnice</t>
  </si>
  <si>
    <t>REVITALIZACE BYTOVÉHO DOMU Za GZ č.p. 301 - Loděnice</t>
  </si>
  <si>
    <t>CZ.06.2.11/0.0/0.0/17_097/0015529</t>
  </si>
  <si>
    <t>Společenství vlastníků jednotek pro dům, Na Orátě čp. 423,424,425, Hlubočky, PSČ 783 61</t>
  </si>
  <si>
    <t>Revitalizace bytového domu Na Orátě 423, 424 ,425, Hlubočky</t>
  </si>
  <si>
    <t>CZ.06.2.11/0.0/0.0/17_097/0015534</t>
  </si>
  <si>
    <t>Společenství vlastníků bytových jednotek č.390 tř.Osvobození a 391 ul.Tylova v Příbrami VII</t>
  </si>
  <si>
    <t>Rekonstrukce a zateplení domu 390 - 391 v Příbrami</t>
  </si>
  <si>
    <t>CZ.06.2.11/0.0/0.0/17_097/0015536</t>
  </si>
  <si>
    <t>Společenství vlastníků Zemědělská 1674/14, Brno</t>
  </si>
  <si>
    <t>Revitalizace bytového domu Zemědělská 14 v Brně</t>
  </si>
  <si>
    <t>CZ.06.1.42/0.0/0.0/20_118/0015490</t>
  </si>
  <si>
    <t>II/152 Jemnice - průtah</t>
  </si>
  <si>
    <t>CZ.06.4.59/0.0/0.0/16_058/0014992</t>
  </si>
  <si>
    <t>Obec Smolotely</t>
  </si>
  <si>
    <t>Územní studie obce Smolotely</t>
  </si>
  <si>
    <t>CZ.06.4.59/0.0/0.0/16_038/0015047</t>
  </si>
  <si>
    <t>Obec Sádek</t>
  </si>
  <si>
    <t>Lávka pro pěší a chodník Sádek</t>
  </si>
  <si>
    <t>CZ.06.4.59/0.0/0.0/16_038/0014910</t>
  </si>
  <si>
    <t>Chodníky podél komunikace 1. máje, Bělčice</t>
  </si>
  <si>
    <t>CZ.06.4.59/0.0/0.0/16_038/0015097</t>
  </si>
  <si>
    <t>Rekonstrukce chodníků v obci Dřísy - 4. etapa</t>
  </si>
  <si>
    <t>CZ.06.4.59/0.0/0.0/16_038/0014814</t>
  </si>
  <si>
    <t>Výstavba chodníku podél silnice II/448 v Těšeticích</t>
  </si>
  <si>
    <t>CZ.06.4.59/0.0/0.0/16_038/0014836</t>
  </si>
  <si>
    <t>Zvýšení bezpečnosti podél silnice III/44931 - chodník Hliníky</t>
  </si>
  <si>
    <t>CZ.06.4.59/0.0/0.0/16_038/0014863</t>
  </si>
  <si>
    <t>Zvýšení bezpečnosti dopravy ve městě Kostelec na Hané - III. etapa</t>
  </si>
  <si>
    <t>CZ.06.4.59/0.0/0.0/16_038/0012913</t>
  </si>
  <si>
    <t>Obec Vršce</t>
  </si>
  <si>
    <t>Bezpečná doprava v obci Vršce</t>
  </si>
  <si>
    <t>CZ.06.4.59/0.0/0.0/16_038/0015014</t>
  </si>
  <si>
    <t>OBEC NOVÁ VES</t>
  </si>
  <si>
    <t>Zvýšení bezpečnosti dopravy v obci Nová Ves výstavbou chodníku a rekonstrukcí veřejného osvětlení</t>
  </si>
  <si>
    <t>CZ.06.4.59/0.0/0.0/16_038/0012574</t>
  </si>
  <si>
    <t>Chodník podél silnice II/286 v Soudné</t>
  </si>
  <si>
    <t>CZ.06.4.59/0.0/0.0/16_038/0012688</t>
  </si>
  <si>
    <t>Městys Olbramovice</t>
  </si>
  <si>
    <t>Městys Olbramovice - Bezbariérový chodník u silnice III. třídy č. 3967 a 3968</t>
  </si>
  <si>
    <t>CZ.06.4.59/0.0/0.0/16_072/0013695</t>
  </si>
  <si>
    <t>Sociální služby města Žďáru nad Sázavou</t>
  </si>
  <si>
    <t>Pořízení automobilu pro sociální služby</t>
  </si>
  <si>
    <t>CZ.06.4.59/0.0/0.0/16_072/0013890</t>
  </si>
  <si>
    <t>Pořízení elektromobilu pro pečovatelskou službu ve Ždírci nad Doubravou II</t>
  </si>
  <si>
    <t>CZ.06.4.59/0.0/0.0/16_072/0014670</t>
  </si>
  <si>
    <t>Zdislava Veselí, z.ú.</t>
  </si>
  <si>
    <t>Obnova a rozšíření vozového parku Zdislava Veselí z. ú.</t>
  </si>
  <si>
    <t>CZ.06.4.59/0.0/0.0/16_072/0014835</t>
  </si>
  <si>
    <t>Zkvalitnění pečovatelské služby v Jevíčku</t>
  </si>
  <si>
    <t>CZ.06.4.59/0.0/0.0/16_072/0014857</t>
  </si>
  <si>
    <t>CHARITA KONICE - POŘÍZENÍ AUTOMOBILU PRO ÚČELY POSKYTOVÁNÍ TERÉNNÍ NEBO AMBULANTNÍ SOCIÁLNÍ SLUŽBY - II. ETAPA</t>
  </si>
  <si>
    <t>CZ.06.4.59/0.0/0.0/16_075/0013849</t>
  </si>
  <si>
    <t>Podpora přírodovědného vzdělávání v ZŠ Miroslav</t>
  </si>
  <si>
    <t>CZ.06.4.59/0.0/0.0/16_075/0014572</t>
  </si>
  <si>
    <t>Modernizace a vybavení učeben pro technické a řemeslné obory (vč. robotiky)</t>
  </si>
  <si>
    <t>CZ.06.4.59/0.0/0.0/16_075/0015107</t>
  </si>
  <si>
    <t>Učebna informatiky, cizích jazyků a přírodovědná učebna</t>
  </si>
  <si>
    <t>CZ.06.4.59/0.0/0.0/16_075/0015178</t>
  </si>
  <si>
    <t>Střední odborná škola a Střední odborné učiliště, Dubno</t>
  </si>
  <si>
    <t>MODERNIZACE PRAKTICKÉ VÝUKY AUTO OBORŮ</t>
  </si>
  <si>
    <t>CZ.06.4.59/0.0/0.0/16_075/0014688</t>
  </si>
  <si>
    <t>Vybavení odborné učebny ZŠ Drahanovice</t>
  </si>
  <si>
    <t>CZ.06.4.59/0.0/0.0/16_075/0014924</t>
  </si>
  <si>
    <t>Základní škola a Mateřská škola Přemyslovice, příspěvková organizace</t>
  </si>
  <si>
    <t>Zvýšení kvality vzdělávání v ZŠ Přemyslovice</t>
  </si>
  <si>
    <t>CZ.06.4.59/0.0/0.0/16_075/0014483</t>
  </si>
  <si>
    <t>Obec Opolany</t>
  </si>
  <si>
    <t>Zvýšení kapacity MŠ Opolany</t>
  </si>
  <si>
    <t>CZ.06.4.59/0.0/0.0/16_075/0014920</t>
  </si>
  <si>
    <t>Základní škola a Mateřská škola Hněvotín, příspěvková organizace</t>
  </si>
  <si>
    <t>Inovace PC učebny v ZŠ Hněvotín</t>
  </si>
  <si>
    <t>1 870 526,25</t>
  </si>
  <si>
    <t>CZ.06.2.11/0.0/0.0/17_097/0015103</t>
  </si>
  <si>
    <t>Zateplení objektu BD Valtířov 66, Velké Březno</t>
  </si>
  <si>
    <t>CZ.06.2.11/0.0/0.0/17_097/0015137</t>
  </si>
  <si>
    <t>Michaela Čimerová</t>
  </si>
  <si>
    <t>A - Snížení energetické náročnosti BD  Sokolská č.p. 216, Červený Kostelec, 1/2 objektu</t>
  </si>
  <si>
    <t>CZ.06.2.11/0.0/0.0/17_097/0015295</t>
  </si>
  <si>
    <t>Společenství vlastníků domu Otiskova 7 a 9</t>
  </si>
  <si>
    <t>Otiskova 7 a 9 - Regenerace obvodového pláště</t>
  </si>
  <si>
    <t>CZ.06.2.11/0.0/0.0/17_097/0015333</t>
  </si>
  <si>
    <t>BD Riegrova 17 a 19 s.r.o.</t>
  </si>
  <si>
    <t>Opravy domu Riegrova 17, 19, Ostrava</t>
  </si>
  <si>
    <t>CZ.06.2.11/0.0/0.0/17_097/0015348</t>
  </si>
  <si>
    <t>Bytové družstvo Rozkoš</t>
  </si>
  <si>
    <t>SNÍŽENÍ ENERGETICKÉ NÁROČNOSTI BD ROZKOŠSKÁ 2773 - 2775 HAVLÍČKŮV BROD</t>
  </si>
  <si>
    <t>CZ.06.2.11/0.0/0.0/17_097/0015401</t>
  </si>
  <si>
    <t>Společenství vlastníků Kollárova 26 - 28</t>
  </si>
  <si>
    <t>Stavební úpravy obytného domu Kollárova č.p.2700,2701, č.or. 26,28, Jihlava</t>
  </si>
  <si>
    <t>CZ.06.2.11/0.0/0.0/17_097/0015415</t>
  </si>
  <si>
    <t>Společenství vlastníků jednotek Chodská 416, 417 a 418 v Trutnově</t>
  </si>
  <si>
    <t>Revitalizace bytového domu - Chodská čp. 416 - 418, Trutnov</t>
  </si>
  <si>
    <t>CZ.06.2.11/0.0/0.0/17_097/0015432</t>
  </si>
  <si>
    <t>Rekonstrukce budovy v ulici Nádražní 169 v Klášterci nad Ohří</t>
  </si>
  <si>
    <t>CZ.06.2.11/0.0/0.0/17_097/0015441</t>
  </si>
  <si>
    <t>Společenství vlastníků pro dům 858 Dobiášova Liberec</t>
  </si>
  <si>
    <t>Energetické úspory bytového domu Dobiášova 858, Liberec</t>
  </si>
  <si>
    <t>CZ.06.2.11/0.0/0.0/17_097/0015454</t>
  </si>
  <si>
    <t>Společenství vlastníků pro dům 932 Pazderkova Liberec</t>
  </si>
  <si>
    <t>Energetické úspory bytového domu Pazderkova 932, Liberec</t>
  </si>
  <si>
    <t>CZ.06.2.11/0.0/0.0/17_097/0015480</t>
  </si>
  <si>
    <t>Obec Újezdeček</t>
  </si>
  <si>
    <t>Rekonstrukce obálky bytových domů v obci Újezdeček</t>
  </si>
  <si>
    <t>CZ.06.2.11/0.0/0.0/17_097/0015481</t>
  </si>
  <si>
    <t>Ing. Jiří Šmíd</t>
  </si>
  <si>
    <t>Energetické úspory Resslova 1717/8</t>
  </si>
  <si>
    <t>CZ.06.2.11/0.0/0.0/17_097/0015482</t>
  </si>
  <si>
    <t>Společenství vlastníků domu čp. 1051, 1052 v Přešticích</t>
  </si>
  <si>
    <t>Revitalizace a snížení energetické náročnosti bytového domu Tř. 1. máje 1051-1052, Přeštice</t>
  </si>
  <si>
    <t>CZ.06.2.11/0.0/0.0/17_097/0015523</t>
  </si>
  <si>
    <t>Společenství vlastníků jednotek domu čp. 2130, Písek</t>
  </si>
  <si>
    <t>Rekonstrukce se zateplením 2130 v Písku</t>
  </si>
  <si>
    <t>CZ.06.2.11/0.0/0.0/17_097/0015531</t>
  </si>
  <si>
    <t>Společenství vlastníků pro domy č.p. 1026, 1027 Dobříš</t>
  </si>
  <si>
    <t>Revitalizace obálkových konstrukcí bytového domu Plk. B. Petroviče1026-1027, Dobříš</t>
  </si>
  <si>
    <t>CZ.06.2.11/0.0/0.0/17_097/0015532</t>
  </si>
  <si>
    <t>Společenství vlastníků domu Nové Spolí 28</t>
  </si>
  <si>
    <t>Revitalizace bytového domu Nové Spolí 28</t>
  </si>
  <si>
    <t>CZ.06.2.11/0.0/0.0/17_097/0015535</t>
  </si>
  <si>
    <t>Společenství vlastníků jednotek domu čp.243 se stp.439 ve Chvalšinách</t>
  </si>
  <si>
    <t>Revitalizace bytového domu - Chvalšiny 243</t>
  </si>
  <si>
    <t>CZ.06.2.11/0.0/0.0/17_097/0015538</t>
  </si>
  <si>
    <t>Snížení energetické náročnosti bytových domů v Mimoni, Letná 196-197</t>
  </si>
  <si>
    <t>CZ.06.2.11/0.0/0.0/17_097/0015539</t>
  </si>
  <si>
    <t>Snížení energetické náročnosti bytových domů v Mimoni, Letná 198-199</t>
  </si>
  <si>
    <t>CZ.06.2.11/0.0/0.0/17_097/0015555</t>
  </si>
  <si>
    <t>Zateplení bytového domu Velké Chvojno 23</t>
  </si>
  <si>
    <t>CZ.06.2.11/0.0/0.0/17_097/0015559</t>
  </si>
  <si>
    <t>Společenství vlastníků domu čp. 434-435, v Příbrami VII</t>
  </si>
  <si>
    <t>Rekonstrukce a zateplení domu 434 - 435 v Příbrami</t>
  </si>
  <si>
    <t>CZ.06.2.11/0.0/0.0/17_097/0014976</t>
  </si>
  <si>
    <t>Společenství vlastníků jednotek domu Brno, Svatoplukova 5, 7, č. p. 3966, 3967</t>
  </si>
  <si>
    <t>FVE BD Svatoplukova 3966/5, 3967/7, 61500 Brno</t>
  </si>
  <si>
    <t>CZ.06.2.11/0.0/0.0/17_097/0015355</t>
  </si>
  <si>
    <t>Společenství vlastníků jednotek 1173, 1174 Vlašim</t>
  </si>
  <si>
    <t>Revitalizace bytového domu Ppor. Příhody 1173, Vlašim</t>
  </si>
  <si>
    <t>CZ.06.2.11/0.0/0.0/17_097/0015486</t>
  </si>
  <si>
    <t>Společenství vlastníků jednotek domu Tř. Svobody 777-779 ve Zlíně - Malenovicích</t>
  </si>
  <si>
    <t>STAVEBNÍ ÚPRAVY BYTOVÉHO DOMU Třída Svobody 777 - 779, Zlín - Malenovice</t>
  </si>
  <si>
    <t>CZ.06.2.11/0.0/0.0/17_097/0015505</t>
  </si>
  <si>
    <t>Společenství vlastníků Dukelských bojovníků 115 Znojmo</t>
  </si>
  <si>
    <t>Zateplení bytového domu č.p. 2811/115</t>
  </si>
  <si>
    <t>CZ.06.2.11/0.0/0.0/17_097/0015528</t>
  </si>
  <si>
    <t>Snížení energetické náročnosti bytového domu Jičínská 271 Nový Jičín</t>
  </si>
  <si>
    <t>CZ.06.2.11/0.0/0.0/17_097/0015543</t>
  </si>
  <si>
    <t>Společenství vlastníků Bedřicha Václavka 989 - 992</t>
  </si>
  <si>
    <t>Zateplení bytového domu Bedřicha Václavka 989/8, 990/10, 991/12, 992/14, Ostrava-Bělský Les</t>
  </si>
  <si>
    <t>CZ.06.2.11/0.0/0.0/17_097/0015545</t>
  </si>
  <si>
    <t>Zateplení Velké Chvojno 27</t>
  </si>
  <si>
    <t>CZ.06.2.11/0.0/0.0/17_097/0015550</t>
  </si>
  <si>
    <t>Společenství pro dům U Vlečky 382, 383 ve Zbůchu</t>
  </si>
  <si>
    <t>Revitalizace a snížení energetické náročnosti bytového domu U Vlečky 382-383, Zbůch</t>
  </si>
  <si>
    <t>CZ.06.2.11/0.0/0.0/17_097/0015572</t>
  </si>
  <si>
    <t>Zateplení fasády - bytový dům Slezská 1397/16, 1398/18, 1399/20, 1400/22, Český Těšín</t>
  </si>
  <si>
    <t>CZ.06.2.67/0.0/0.0/19_116/0013165</t>
  </si>
  <si>
    <t>Základní škola Chabařovice, příspěvková organizace</t>
  </si>
  <si>
    <t>Vytvoření prostoru pro rozvoj kompetencí v technických oborech, přírodních vědách, jazykové výchově a konektivita</t>
  </si>
  <si>
    <t>CZ.06.1.42/0.0/0.0/20_118/0015567</t>
  </si>
  <si>
    <t>II/570 Slatinice - Olomouc</t>
  </si>
  <si>
    <t>CZ.06.1.42/0.0/0.0/20_118/0015780</t>
  </si>
  <si>
    <t>II/444 Medlov - Uničov</t>
  </si>
  <si>
    <t>CZ.06.4.59/0.0/0.0/16_058/0013464</t>
  </si>
  <si>
    <t>Pořízení územního plánu Herinku - MAS</t>
  </si>
  <si>
    <t>CZ.06.1.13/0.0/0.0/16_045/0014967</t>
  </si>
  <si>
    <t>Modernizace odbavovacího systému cestujících v městské hromadné dopravě v Pardubicích</t>
  </si>
  <si>
    <t>CZ.06.4.59/0.0/0.0/16_038/0014697</t>
  </si>
  <si>
    <t>Zvýšení bezpečnosti silnice 4943 - Horní Lideč</t>
  </si>
  <si>
    <t>CZ.06.4.59/0.0/0.0/16_038/0014811</t>
  </si>
  <si>
    <t>OBEC MORAVSKÝ ŽIŽKOV</t>
  </si>
  <si>
    <t>Bezpečnost dopravy - chodník Chalúpky MŽ</t>
  </si>
  <si>
    <t>CZ.06.4.59/0.0/0.0/16_038/0014947</t>
  </si>
  <si>
    <t>Bezpečnost dopravy v obci Bílovice-Lutotín, III. etapa</t>
  </si>
  <si>
    <t>CZ.06.4.59/0.0/0.0/16_072/0014460</t>
  </si>
  <si>
    <t>Nákup osobního automobilu pro pracovníky pečovatelských služeb</t>
  </si>
  <si>
    <t>CZ.06.4.59/0.0/0.0/16_072/0015210</t>
  </si>
  <si>
    <t>Pořízení automobilu pro 9 osob pro zkvalitnění služeb FOKUSu Turnov, z.s.</t>
  </si>
  <si>
    <t>CZ.06.4.59/0.0/0.0/16_072/0015199</t>
  </si>
  <si>
    <t>Nákup osobních automobilů pro zajištění terénních sociálních služeb</t>
  </si>
  <si>
    <t>CZ.06.4.59/0.0/0.0/16_072/0015211</t>
  </si>
  <si>
    <t>Automobil - Charitní pečovatelská služba Mnichovo Hradiště</t>
  </si>
  <si>
    <t>CZ.06.4.59/0.0/0.0/16_075/0015353</t>
  </si>
  <si>
    <t>Vybudování odborné učebny přírodních věd - ZŠ</t>
  </si>
  <si>
    <t>CZ.06.1.42/0.0/0.0/20_118/0015781</t>
  </si>
  <si>
    <t>II/441 křiž.R35 - hr.kraje Moravskoslezského</t>
  </si>
  <si>
    <t>CZ.06.1.13/0.0/0.0/16_045/0014742</t>
  </si>
  <si>
    <t>Lávka pro pěší a cyklisty mezi Svítkovem a Rosicemi</t>
  </si>
  <si>
    <t>CZ.06.4.59/0.0/0.0/16_038/0015092</t>
  </si>
  <si>
    <t>Osek nad Bečvou - chodník podél silnice I/47 (etapa 6)</t>
  </si>
  <si>
    <t>CZ.06.4.59/0.0/0.0/16_038/0015346</t>
  </si>
  <si>
    <t>Obec Prosenice</t>
  </si>
  <si>
    <t>Zvýšení bezpečnosti dopravy v obci Prosenice</t>
  </si>
  <si>
    <t>CZ.06.4.59/0.0/0.0/16_038/0012541</t>
  </si>
  <si>
    <t>Chodníky v ulici Jaselská</t>
  </si>
  <si>
    <t>CZ.06.4.59/0.0/0.0/16_038/0015206</t>
  </si>
  <si>
    <t>Výstavba chodníku v ulicích Rajhradská - Jihlavská, Velká Bíteš</t>
  </si>
  <si>
    <t>CZ.06.4.59/0.0/0.0/16_073/0015172</t>
  </si>
  <si>
    <t>Ing. Petr Píza</t>
  </si>
  <si>
    <t>Oprava a zpřístupnění hradební zdi Palackého 27 - Hradební</t>
  </si>
  <si>
    <t>CZ.06.4.59/0.0/0.0/16_072/0012395</t>
  </si>
  <si>
    <t>Obec Kostice</t>
  </si>
  <si>
    <t>Komunitní centrum Kostice</t>
  </si>
  <si>
    <t>CZ.06.4.59/0.0/0.0/16_072/0013549</t>
  </si>
  <si>
    <t>RESIDENT 2000 o.p.s.</t>
  </si>
  <si>
    <t>Nákup dvou osobních automobilů pro pečovatelskou službu RESIDENT 2000</t>
  </si>
  <si>
    <t>CZ.06.4.59/0.0/0.0/16_072/0015221</t>
  </si>
  <si>
    <t>Lidový dům v Polné, spolek</t>
  </si>
  <si>
    <t>Revitalizace komunitního centra Lidového domu v Polné</t>
  </si>
  <si>
    <t>CZ.06.4.59/0.0/0.0/16_072/0014823</t>
  </si>
  <si>
    <t>Sociální služby města Moravská Třebová</t>
  </si>
  <si>
    <t>Zkvalitnění a rozšíření vozového parku pečovatelské služby za účelem zajištění větší dostupnosti terénních sociálních služeb</t>
  </si>
  <si>
    <t>CZ.06.4.59/0.0/0.0/16_072/0015212</t>
  </si>
  <si>
    <t>Automobil pro Pečovatelskou službu Radvánovice</t>
  </si>
  <si>
    <t>CZ.06.2.67/0.0/0.0/16_067/0016007</t>
  </si>
  <si>
    <t>Stavební úpravy ZŠ Loket</t>
  </si>
  <si>
    <t>CZ.06.4.59/0.0/0.0/16_075/0014345</t>
  </si>
  <si>
    <t>Přístavba MŠ Předboj</t>
  </si>
  <si>
    <t>OBEC PŘEDBOJ</t>
  </si>
  <si>
    <t>CZ.06.4.59/0.0/0.0/16_075/0014001</t>
  </si>
  <si>
    <t>Výstavba pavilonu základní školy v Odoleně Vodě</t>
  </si>
  <si>
    <t>CZ.06.1.42/0.0/0.0/20_118/0015484</t>
  </si>
  <si>
    <t>II/152 Hrotovice - Dukovany, 1. stavba</t>
  </si>
  <si>
    <t>CZ.06.1.42/0.0/0.0/20_118/0015560</t>
  </si>
  <si>
    <t>Přeložka silnice II/155 a most ev. č. 155-004 v obci Trocnov</t>
  </si>
  <si>
    <t>CZ.06.1.42/0.0/0.0/20_118/0015783</t>
  </si>
  <si>
    <t>Silnice II/448 Laškov - Kandia - hr. okr. Ol</t>
  </si>
  <si>
    <t>CZ.06.1.42/0.0/0.0/20_118/0015977</t>
  </si>
  <si>
    <t>CZ.06.1.42/0.0/0.0/20_118/0015978</t>
  </si>
  <si>
    <t>CZ.06.1.42/0.0/0.0/20_118/0015979</t>
  </si>
  <si>
    <t>CZ.06.1.42/0.0/0.0/20_118/0015982</t>
  </si>
  <si>
    <t>II/302 Broumov - Velká Ves, 1. etapa</t>
  </si>
  <si>
    <t>II/325 Velký Vřešťov - Hostinné, 6. etapa</t>
  </si>
  <si>
    <t>II/298 hranice PA kraje - křiž. s I/11, 4. etapa</t>
  </si>
  <si>
    <t>II/325 Velký Vřešťov - Hostinné, 5. etapa</t>
  </si>
  <si>
    <t>CZ.06.1.42/0.0/0.0/16_030/0014795</t>
  </si>
  <si>
    <t>Kruhový objezd na silnici II/608 ulice Teplická v Postřižíně</t>
  </si>
  <si>
    <t>CZ.06.1.13/0.0/0.0/16_045/0015259</t>
  </si>
  <si>
    <t>Parkoviště P+R, Dobřanská-Kaplířova</t>
  </si>
  <si>
    <t>CZ.06.4.59/0.0/0.0/16_038/0014892</t>
  </si>
  <si>
    <t>Město Ronov nad Doubravou</t>
  </si>
  <si>
    <t>Rekonstrukce chodníků v Nádražní ulici v Ronově nad Doubravou</t>
  </si>
  <si>
    <t>CZ.06.4.59/0.0/0.0/16_038/0015064</t>
  </si>
  <si>
    <t>Chodník v ulicích Havlíčkobrodská a Čáslavská v Nasavrkách</t>
  </si>
  <si>
    <t>CZ.06.4.59/0.0/0.0/16_038/0014952</t>
  </si>
  <si>
    <t>Obec Komárno</t>
  </si>
  <si>
    <t>Zvýšení bezpečnosti dopravy v obci Komárno</t>
  </si>
  <si>
    <t>CZ.06.4.59/0.0/0.0/16_038/0012793</t>
  </si>
  <si>
    <t>Obec Nemyčeves</t>
  </si>
  <si>
    <t>Chodníky v obci NEMYČEVES</t>
  </si>
  <si>
    <t>CZ.06.4.59/0.0/0.0/16_038/0014722</t>
  </si>
  <si>
    <t>Rekonstrukce chodníku, ul. Veselská, Obec Valy</t>
  </si>
  <si>
    <t>CZ.06.4.59/0.0/0.0/16_038/0014903</t>
  </si>
  <si>
    <t>Vybudování nového chodníku k Masarykovu náměstí v Konici</t>
  </si>
  <si>
    <t>CZ.06.4.59/0.0/0.0/16_038/0015016</t>
  </si>
  <si>
    <t>Úprava přechodu pro chodce v obci Slatinice</t>
  </si>
  <si>
    <t>CZ.06.4.59/0.0/0.0/16_038/0015375</t>
  </si>
  <si>
    <t>OBEC KOSICE</t>
  </si>
  <si>
    <t>Výstavba chodníku v obci Kosice</t>
  </si>
  <si>
    <t>CZ.06.4.59/0.0/0.0/16_038/0015389</t>
  </si>
  <si>
    <t>Místní úprava křižovatky a dopravního značení, ul. Kozelkova, Chlumec nad Cidlinou</t>
  </si>
  <si>
    <t>CZ.06.4.59/0.0/0.0/16_038/0015046</t>
  </si>
  <si>
    <t>Obec Malý Újezd</t>
  </si>
  <si>
    <t>Malý Újezd - chodník Jelenice</t>
  </si>
  <si>
    <t>CZ.06.4.59/0.0/0.0/16_072/0015225</t>
  </si>
  <si>
    <t>Domov Věžnice, z.ú.</t>
  </si>
  <si>
    <t>Vozidlo pro terénní pečovatelskou službu</t>
  </si>
  <si>
    <t>CZ.06.4.59/0.0/0.0/16_072/0014755</t>
  </si>
  <si>
    <t>Pořízení nového automobilu pro pečovatelskou službu města Zásmuky</t>
  </si>
  <si>
    <t>CZ.06.4.59/0.0/0.0/16_072/0013983</t>
  </si>
  <si>
    <t>Obec Ovesné Kladruby</t>
  </si>
  <si>
    <t>Komunitní centrum Ovesné Kladruby</t>
  </si>
  <si>
    <t>CZ.06.4.59/0.0/0.0/16_072/0014816</t>
  </si>
  <si>
    <t>Charita Moravská Třebová</t>
  </si>
  <si>
    <t>Rozšíření vozového parku</t>
  </si>
  <si>
    <t>CZ.06.4.59/0.0/0.0/16_072/0014936</t>
  </si>
  <si>
    <t>Oblastní spolek Českého červeného kříže Tachov</t>
  </si>
  <si>
    <t>Vybavení pro pečovatelskou službu v Tachově</t>
  </si>
  <si>
    <t>CZ.06.4.59/0.0/0.0/16_072/0014718</t>
  </si>
  <si>
    <t>Charita Nový Hrozenkov</t>
  </si>
  <si>
    <t>Charita Nový Hrozenkov - Auty na valašské kopce a samoty</t>
  </si>
  <si>
    <t>CZ.06.4.59/0.0/0.0/16_072/0014342</t>
  </si>
  <si>
    <t>Obec Máslovice</t>
  </si>
  <si>
    <t>Komunitní centrum Máslovice</t>
  </si>
  <si>
    <t>CZ.06.4.59/0.0/0.0/16_072/0014371</t>
  </si>
  <si>
    <t>Obec Zlonín</t>
  </si>
  <si>
    <t>Komunitní centrum Zlonín</t>
  </si>
  <si>
    <t>CZ.06.4.59/0.0/0.0/16_072/0014375</t>
  </si>
  <si>
    <t>Vybudování komunitního centra v obci Ovčáry</t>
  </si>
  <si>
    <t>CZ.06.2.67/0.0/0.0/16_067/0015144</t>
  </si>
  <si>
    <t>Karlovy Vary, ZŠ jazyků - odborná učebna 3. NP</t>
  </si>
  <si>
    <t>CZ.06.4.59/0.0/0.0/16_075/0015134</t>
  </si>
  <si>
    <t>Obec Hostěradice</t>
  </si>
  <si>
    <t>Učebna předmětu pracovní činnosti</t>
  </si>
  <si>
    <t>CZ.06.4.59/0.0/0.0/16_075/0014771</t>
  </si>
  <si>
    <t>Učebna chemie v ZŠ Miroslav</t>
  </si>
  <si>
    <t>CZ.06.4.59/0.0/0.0/16_075/0015373</t>
  </si>
  <si>
    <t>Základní škola Březová nad Svitavou, okres Svitavy</t>
  </si>
  <si>
    <t>Řemeslná dílna a bezbariérová úprava sociálního zařízení - ZŠ Březová nad Svitavou</t>
  </si>
  <si>
    <t>CZ.06.4.59/0.0/0.0/16_075/0014851</t>
  </si>
  <si>
    <t>Městys Nehvizdy</t>
  </si>
  <si>
    <t>Odborné učebny ZŠ Nehvizdy</t>
  </si>
  <si>
    <t>CZ.06.4.59/0.0/0.0/16_075/0015387</t>
  </si>
  <si>
    <t>Vybudování žákovských dílen v ZŠ Brněnec</t>
  </si>
  <si>
    <t>CZ.06.4.59/0.0/0.0/16_075/0015271</t>
  </si>
  <si>
    <t>Přírodovědná učebna ZŠ Jaroslavice</t>
  </si>
  <si>
    <t>CZ.06.4.59/0.0/0.0/16_075/0014280</t>
  </si>
  <si>
    <t>CZ.06.4.59/0.0/0.0/16_075/0013970</t>
  </si>
  <si>
    <t>Modernizace odborných učeben ZŠ Všeruby II</t>
  </si>
  <si>
    <t>CZ.06.4.59/0.0/0.0/16_075/0013979</t>
  </si>
  <si>
    <t>Město Bečov nad Teplou</t>
  </si>
  <si>
    <t>Rozvoj a podpora praktického vyučování pro všechny</t>
  </si>
  <si>
    <t>CZ.06.2.11/0.0/0.0/17_097/0014148</t>
  </si>
  <si>
    <t>Ing. Radek Tesař</t>
  </si>
  <si>
    <t>CZ.06.2.11/0.0/0.0/17_097/0015299</t>
  </si>
  <si>
    <t>Společenství vlastníků pro dům U Vrbky 637, Horní Bříza</t>
  </si>
  <si>
    <t>Zateplení bytového domu ul. U Vrbky 637 v Horní Bříze</t>
  </si>
  <si>
    <t>CZ.06.2.11/0.0/0.0/17_097/0015402</t>
  </si>
  <si>
    <t>Společenství vlastníků Příkopy 486, Přibyslav</t>
  </si>
  <si>
    <t>ZATEPLENÍ BYTOVÉHO DOMU PŘÍKOPY 486, PŘIBYSLAV</t>
  </si>
  <si>
    <t>CZ.06.2.11/0.0/0.0/17_097/0015429</t>
  </si>
  <si>
    <t>ZATE 20-21 - Karviná, Nedbalova 2415</t>
  </si>
  <si>
    <t>CZ.06.2.11/0.0/0.0/17_097/0015455</t>
  </si>
  <si>
    <t>Společenství vlastníků jednotek Krnov, E. Hakena 10</t>
  </si>
  <si>
    <t>Revitalizace bytového domu E. Hakena 10, Krnov</t>
  </si>
  <si>
    <t>CZ.06.2.11/0.0/0.0/17_097/0015462</t>
  </si>
  <si>
    <t>Společenství vlastníků Bzenecká 4, Brno</t>
  </si>
  <si>
    <t>Revitalizace a snížení energetické náročnosti bytového domu Bzenecká 4, Brno</t>
  </si>
  <si>
    <t>CZ.06.2.11/0.0/0.0/17_097/0015477</t>
  </si>
  <si>
    <t>Společenství vlastníků č.p.81 Bratří Hlaviců, Vsetín</t>
  </si>
  <si>
    <t>Revitalizace bytového domu Bratří Hlaviců 81, Vsetín</t>
  </si>
  <si>
    <t>CZ.06.2.11/0.0/0.0/17_097/0015494</t>
  </si>
  <si>
    <t>Společenství pro dům Provaznická 83</t>
  </si>
  <si>
    <t>Snížení energetické náročnosti bytového domu Provaznická 850/83 Ostrava</t>
  </si>
  <si>
    <t>CZ.06.2.11/0.0/0.0/17_097/0015496</t>
  </si>
  <si>
    <t>Společenství pro dům čp. 988, ul. Ellerova, Strakonice</t>
  </si>
  <si>
    <t>Stavební úpravy obytného domu Ellerova č.p.988, Strakonice</t>
  </si>
  <si>
    <t>CZ.06.2.11/0.0/0.0/17_097/0015498</t>
  </si>
  <si>
    <t>Společenství vlastníků domu čp.592/14 a 593/16, ul. Návětrná, město Ústí nad Labem</t>
  </si>
  <si>
    <t>Regenerace bytového domu Návětrná 592/14 a 593/16 Ústí nad Labem</t>
  </si>
  <si>
    <t>CZ.06.2.11/0.0/0.0/17_097/0015506</t>
  </si>
  <si>
    <t>Společenství vlastníků jednotek domu čp. 816 a 817 Plánkova, Strakonice</t>
  </si>
  <si>
    <t>Stavební úpravy domu č.p. 816 a 817, ulice Plánkova, Strakonice</t>
  </si>
  <si>
    <t>CZ.06.2.11/0.0/0.0/17_097/0015510</t>
  </si>
  <si>
    <t>Společenství vlastníků jednotek obytného domu Mrákotín 254, Mrákotín</t>
  </si>
  <si>
    <t>Regenerace panelového domu Mrákotín č.p. 254</t>
  </si>
  <si>
    <t>CZ.06.2.11/0.0/0.0/17_097/0015511</t>
  </si>
  <si>
    <t>Ha Šumbark Šenovská 669-672</t>
  </si>
  <si>
    <t>CZ.06.2.11/0.0/0.0/17_097/0015512</t>
  </si>
  <si>
    <t>Společenství vlastníků Jezdecká 3276, 276 01 Mělník</t>
  </si>
  <si>
    <t>Revitalizace a snížení energetické náročnosti bytového domu Jezdecká 3276, Mělník</t>
  </si>
  <si>
    <t>CZ.06.2.11/0.0/0.0/17_097/0015513</t>
  </si>
  <si>
    <t>Společenství vlastníků jednotek domu Boněcko I 301-303 ve Zlíně</t>
  </si>
  <si>
    <t>Projekt energeticky úsporných opatření BD Zlín, Boněcko 301 -303</t>
  </si>
  <si>
    <t>CZ.06.2.11/0.0/0.0/17_097/0015515</t>
  </si>
  <si>
    <t>Společenství vlastníků pro dům Žlutická 14 v Plzni</t>
  </si>
  <si>
    <t>Revitalizace a snížení energetické náročnosti bytového domu Žlutická 1620/14, Plzeň</t>
  </si>
  <si>
    <t>CZ.06.2.11/0.0/0.0/17_097/0015518</t>
  </si>
  <si>
    <t>Společenství vlastníků jednotek v domě Opatovická 39, Č. Budějovice</t>
  </si>
  <si>
    <t>Úspory energie - SVJ Opatovická 39</t>
  </si>
  <si>
    <t>CZ.06.2.11/0.0/0.0/17_097/0015521</t>
  </si>
  <si>
    <t>Společenství vlastníků jednotek Větrná č.p. 862, České Budějovice</t>
  </si>
  <si>
    <t>Úspory energie - SVJ Větrná 862</t>
  </si>
  <si>
    <t>CZ.06.2.11/0.0/0.0/17_097/0015522</t>
  </si>
  <si>
    <t>Společenství vlastníků Žižkova 63, Plzeň</t>
  </si>
  <si>
    <t>Revitalizace a snížení energetické náročnosti bytového domu Žižkova 63, Plzeň</t>
  </si>
  <si>
    <t>CZ.06.2.11/0.0/0.0/17_097/0015542</t>
  </si>
  <si>
    <t>Snížení energetické náročnosti bytových domů v Mimoni, Letná 202-203</t>
  </si>
  <si>
    <t>CZ.06.2.11/0.0/0.0/17_097/0015544</t>
  </si>
  <si>
    <t>Snížení energetické náročnosti bytových domů v Mimoni, Letná 206-207</t>
  </si>
  <si>
    <t>CZ.06.2.11/0.0/0.0/17_097/0015546</t>
  </si>
  <si>
    <t>Snížení energetické náročnosti bytových domů v Mimoni, Letná 208-209</t>
  </si>
  <si>
    <t>CZ.06.2.11/0.0/0.0/17_097/0015547</t>
  </si>
  <si>
    <t>Snížení energetické náročnosti bytových domů v Mimoni, Letná 213-214</t>
  </si>
  <si>
    <t>CZ.06.2.11/0.0/0.0/17_097/0015548</t>
  </si>
  <si>
    <t>Snížení energetické náročnosti bytových domů v Mimoni, Letná 215-216</t>
  </si>
  <si>
    <t>CZ.06.2.11/0.0/0.0/17_097/0015549</t>
  </si>
  <si>
    <t>Snížení energetické náročnosti bytových domů v Mimoni, Letná 217-218</t>
  </si>
  <si>
    <t>CZ.06.2.11/0.0/0.0/17_097/0015553</t>
  </si>
  <si>
    <t>Snížení energetické náročnosti bytových domů v Mimoni, Letná 242-243</t>
  </si>
  <si>
    <t>CZ.06.2.11/0.0/0.0/17_097/0015570</t>
  </si>
  <si>
    <t>Společenství vlastníků jednotek domu Budovatelská  4806 - 4807 ve Zlíně</t>
  </si>
  <si>
    <t>Projekt energeticky úsporných opatření BD Zlín Budovatelská 4806-4807</t>
  </si>
  <si>
    <t>CZ.06.2.11/0.0/0.0/17_097/0015573</t>
  </si>
  <si>
    <t>Společenství vlastníků jednotek domu č.p. 265 v Čížkovicích</t>
  </si>
  <si>
    <t>REVITALIZACE BYTOVÉHO DOMU  Na sídlišti 265, 411 12 Čížkovice</t>
  </si>
  <si>
    <t>CZ.06.2.11/0.0/0.0/17_097/0015575</t>
  </si>
  <si>
    <t>Bytové družstvo Stavbařů 2191-92</t>
  </si>
  <si>
    <t>Snížení energetické náročnosti a rekonstrukce bytového domu Stavbařů 2191-92, Karviná</t>
  </si>
  <si>
    <t>CZ.06.2.11/0.0/0.0/17_097/0015578</t>
  </si>
  <si>
    <t>Společenství vlastníků Kuřim 866, 867</t>
  </si>
  <si>
    <t>Zateplení BD Jungmannova 866/6, 867/8, Kuřim</t>
  </si>
  <si>
    <t>CZ.06.2.11/0.0/0.0/17_097/0015579</t>
  </si>
  <si>
    <t>Společenství vlastníků č.p. 2662 Tábor</t>
  </si>
  <si>
    <t>Energetické úspory v Táboře 2662</t>
  </si>
  <si>
    <t>CZ.06.2.11/0.0/0.0/17_097/0015580</t>
  </si>
  <si>
    <t>Společenství vlastníků 2736 Tábor</t>
  </si>
  <si>
    <t>Zateplení bytového domu č.p. 2736, Helsinská, Tábor</t>
  </si>
  <si>
    <t>CZ.06.2.11/0.0/0.0/17_097/0015581</t>
  </si>
  <si>
    <t>Společenství vlastníků Jana Maluchy 205 - 208</t>
  </si>
  <si>
    <t>Energetické úspory bytového domu Jana Maluchy 205 - 208, Ostrava-Dubina</t>
  </si>
  <si>
    <t>CZ.06.2.11/0.0/0.0/17_097/0015589</t>
  </si>
  <si>
    <t>Společenství vlastníků jednotek Nová Bělá, Mitrovická 357</t>
  </si>
  <si>
    <t>Snížení energetické náročnosti bytového domu Mitrovická 357 v Nová Bělé</t>
  </si>
  <si>
    <t>CZ.06.2.11/0.0/0.0/17_097/0015594</t>
  </si>
  <si>
    <t>Společenství vlastníků jednotek v domě č. p. 1151 a 1152 na Novém Městě v Čáslavi</t>
  </si>
  <si>
    <t>Stavební úpravy BD Jeníkovská 1152/84 1151/82, Čáslav - Nové Město</t>
  </si>
  <si>
    <t>CZ.06.2.11/0.0/0.0/17_097/0015595</t>
  </si>
  <si>
    <t>Snížení energetické náročnosti bytových domů v Mimoni, Letná 246-247</t>
  </si>
  <si>
    <t>CZ.06.2.11/0.0/0.0/17_097/0015608</t>
  </si>
  <si>
    <t>Společenství vlastníků Žďárská 720, 721</t>
  </si>
  <si>
    <t>Zateplení BD na p.č. 2966/2 Nové Město na Moravě</t>
  </si>
  <si>
    <t>CZ.06.2.11/0.0/0.0/17_097/0015620</t>
  </si>
  <si>
    <t>Společenství vlastníků jednotek domu č.p. 407 v Třebízského ulici v Písku</t>
  </si>
  <si>
    <t>Stavební úpravy bytového domu č.p. 407/20 v Třebízského ulici  v Písku</t>
  </si>
  <si>
    <t>CZ.06.1.42/0.0/0.0/20_118/0015980</t>
  </si>
  <si>
    <t>II/285 Jaroměř - Nové Město nad Metují, 3. etapa</t>
  </si>
  <si>
    <t>CZ.06.4.59/0.0/0.0/16_038/0015248</t>
  </si>
  <si>
    <t>Chodník podél silnice III/4223, Břestek</t>
  </si>
  <si>
    <t>CZ.06.4.59/0.0/0.0/16_038/0014768</t>
  </si>
  <si>
    <t>Stavba chodníku Žíšov - Růžová ulice</t>
  </si>
  <si>
    <t>CZ.06.4.59/0.0/0.0/16_038/0014782</t>
  </si>
  <si>
    <t>Obec Šanov, výstavba chodníků - ulice Viniční</t>
  </si>
  <si>
    <t>CZ.06.4.59/0.0/0.0/16_038/0014765</t>
  </si>
  <si>
    <t>Obec Novosedly nad Nežárkou</t>
  </si>
  <si>
    <t>Chodníky na návsi - Novosedly nad Nežárkou</t>
  </si>
  <si>
    <t>CZ.06.4.59/0.0/0.0/16_038/0014158</t>
  </si>
  <si>
    <t>Odeř - chodník podél silnice III/2204</t>
  </si>
  <si>
    <t>CZ.06.4.59/0.0/0.0/16_038/0014743</t>
  </si>
  <si>
    <t>Chodníky v ulicích Husova a Bezručova</t>
  </si>
  <si>
    <t>CZ.06.4.59/0.0/0.0/16_038/0014287</t>
  </si>
  <si>
    <t>Nová Role - Bezpečnost dopravy</t>
  </si>
  <si>
    <t>CZ.06.4.59/0.0/0.0/16_072/0015357</t>
  </si>
  <si>
    <t>KOMUNITNÍ CENTRUM Strakonice</t>
  </si>
  <si>
    <t>CZ.06.4.59/0.0/0.0/16_075/0014221</t>
  </si>
  <si>
    <t>Obec Merklín</t>
  </si>
  <si>
    <t>Rekonstrukce a vybavení učebny pro výuku informačních, komunikačních technologií a jazyků</t>
  </si>
  <si>
    <t>CZ.06.4.59/0.0/0.0/16_075/0015143</t>
  </si>
  <si>
    <t>Modernizace multimediální učebny na ZŠ Vítězství Mariánské Lázně</t>
  </si>
  <si>
    <t>CZ.06.4.59/0.0/0.0/16_075/0014412</t>
  </si>
  <si>
    <t>Modernizace multifunkční učebny v ZŠ Písečná</t>
  </si>
  <si>
    <t>CZ.06.4.59/0.0/0.0/16_075/0015075</t>
  </si>
  <si>
    <t>Základní škola Kobylí, okres Břeclav, příspěvková organizace</t>
  </si>
  <si>
    <t>Modernizace učebny fyziky a chemie v ZŠ Kobylí</t>
  </si>
  <si>
    <t>CZ.06.4.59/0.0/0.0/16_075/0015300</t>
  </si>
  <si>
    <t>Učebny pracovních činností ZŠ č. p. 1720</t>
  </si>
  <si>
    <t>CZ.06.4.59/0.0/0.0/16_075/0015417</t>
  </si>
  <si>
    <t>Základní škola Molekula</t>
  </si>
  <si>
    <t>Vybudování učebny pro výuku odborných předmětů</t>
  </si>
  <si>
    <t>CZ.06.4.59/0.0/0.0/16_075/0015093</t>
  </si>
  <si>
    <t>CZ.06.4.59/0.0/0.0/16_075/0015526</t>
  </si>
  <si>
    <t>Základní škola a Mateřská škola Tatenice</t>
  </si>
  <si>
    <t>Podpora výuky informatiky a polytechnické výchovy v ZŠ Tatenice</t>
  </si>
  <si>
    <t>CZ.06.4.59/0.0/0.0/16_075/0015320</t>
  </si>
  <si>
    <t>Městys Prosiměřice</t>
  </si>
  <si>
    <t>Rozvoj odborného vzdělávání v ZŠ Prosiměřice</t>
  </si>
  <si>
    <t>CZ.06.2.11/0.0/0.0/17_097/0015453</t>
  </si>
  <si>
    <t>Společenství vlastníků jednotek Pacov 716-718</t>
  </si>
  <si>
    <t>Stavební úpravy - zateplení obytných domů čp. 716, 717 a 718, ul. Na Blatech v Pacově</t>
  </si>
  <si>
    <t>CZ.06.2.11/0.0/0.0/17_097/0015466</t>
  </si>
  <si>
    <t>Oblastní stavební bytové družstvo Děčín</t>
  </si>
  <si>
    <t>Zateplení panelového domu ul. Mikulášovická 563, na p.p.č. 613 Velký Šenov</t>
  </si>
  <si>
    <t>CZ.06.2.11/0.0/0.0/17_097/0015504</t>
  </si>
  <si>
    <t>Společenství vlastníků Dukelských bojovníků 113 Znojmo</t>
  </si>
  <si>
    <t>Zateplení bytového domu č.p. 2810/113</t>
  </si>
  <si>
    <t>CZ.06.2.11/0.0/0.0/17_097/0015530</t>
  </si>
  <si>
    <t>Společenství vlastníků jednotek Náměstí 12, Horní Planá</t>
  </si>
  <si>
    <t>Revitalizace bytového domu - Horní Planá, Náměstí 12</t>
  </si>
  <si>
    <t>CZ.06.2.11/0.0/0.0/17_097/0015541</t>
  </si>
  <si>
    <t>Společenství vlastníků Bedřicha Václavka 986 - 988</t>
  </si>
  <si>
    <t>Zateplení bytového domu Bedřicha Václavka 986/2, 987/4, 988/6,  Ostrava- Bělský Les</t>
  </si>
  <si>
    <t>CZ.06.2.11/0.0/0.0/17_097/0015557</t>
  </si>
  <si>
    <t>Společenství vlastníků Staňkova 226/31</t>
  </si>
  <si>
    <t>Zateplení bytového domu Staňkova 226/31, Ostrava - Výškovice</t>
  </si>
  <si>
    <t>CZ.06.2.11/0.0/0.0/17_097/0015558</t>
  </si>
  <si>
    <t>Společenství vlastníků Srbská 262, 263</t>
  </si>
  <si>
    <t>Zateplení bytového domu Srbská 262/5, 263/7, Ostrava - Výškovice</t>
  </si>
  <si>
    <t>CZ.06.2.11/0.0/0.0/17_097/0015561</t>
  </si>
  <si>
    <t>Společenství vlastníků jednotek domu č. p. 400 v Přemyslově ulici v Písku</t>
  </si>
  <si>
    <t>Revitalizace Portyče 400 v Písku</t>
  </si>
  <si>
    <t>CZ.06.2.11/0.0/0.0/17_097/0015565</t>
  </si>
  <si>
    <t>Společenství vlastníků Okružní, č.p. 79, 80 a 81, Ústí nad Orlicí</t>
  </si>
  <si>
    <t>Stavební úpravy bytového domu na ulici Okružní č.p. 79, 80, 81 v Ústí nad Orlicí ? snížení energetické náročnosti</t>
  </si>
  <si>
    <t>CZ.06.2.11/0.0/0.0/17_097/0015582</t>
  </si>
  <si>
    <t>Michal Kulawiak</t>
  </si>
  <si>
    <t>Změna technologie vytápění -  Sobětice u Klatov č.p. 9</t>
  </si>
  <si>
    <t>CZ.06.2.11/0.0/0.0/17_097/0015584</t>
  </si>
  <si>
    <t>Energetické úspory bytových domů na ul. Brodská 1876/27 a 1905/33</t>
  </si>
  <si>
    <t>CZ.06.2.11/0.0/0.0/17_097/0015592</t>
  </si>
  <si>
    <t>Společenství vlastníků Nerudova 940, Hradec Králové 500 02</t>
  </si>
  <si>
    <t>Oprava a modernizace bytového domu Nerudova 940, Hradec Králové</t>
  </si>
  <si>
    <t>CZ.06.2.11/0.0/0.0/17_097/0015599</t>
  </si>
  <si>
    <t>Společenství vlastníků Výškovická 445</t>
  </si>
  <si>
    <t>Stavební úpravy bytového domu Výškovická 445, Ostrava-Výškovice</t>
  </si>
  <si>
    <t>CZ.06.2.11/0.0/0.0/17_097/0015604</t>
  </si>
  <si>
    <t>Společenství vlastníků jednotek domu Rašínova čp. 860, Sadská</t>
  </si>
  <si>
    <t>Oprava a modernizace bytového domu Rašínova 860, Sadská</t>
  </si>
  <si>
    <t>CZ.06.2.11/0.0/0.0/17_097/0015605</t>
  </si>
  <si>
    <t>Společenství vlastníků jednotek domu č.p. 2378, Písek</t>
  </si>
  <si>
    <t>Úsporná opatření 2378 v Písku</t>
  </si>
  <si>
    <t>CZ.06.1.13/0.0/0.0/16_046/0015987</t>
  </si>
  <si>
    <t>Silniční napojení průmyslové zóny Zlín - východ, opravy navazujících komunikací a vybudování parkoviště</t>
  </si>
  <si>
    <t>CZ.06.1.13/0.0/0.0/16_046/0015705</t>
  </si>
  <si>
    <t>Modernizace přestupní zastávky na Mariánském náměstí, České Budějovice</t>
  </si>
  <si>
    <t>CZ.06.4.59/0.0/0.0/16_038/0015202</t>
  </si>
  <si>
    <t>Chodník v úseku křižovatka Filip - točna | ETAPA 2</t>
  </si>
  <si>
    <t>CZ.06.4.59/0.0/0.0/16_072/0011310</t>
  </si>
  <si>
    <t>Rozvoj sociálních služeb osobní asistence a tísňové péče na území MAS Hustopečsko</t>
  </si>
  <si>
    <t>CZ.06.4.59/0.0/0.0/16_072/0014649</t>
  </si>
  <si>
    <t>Rozšíření terénní pečovatelské služby Farní charity Litoměřice</t>
  </si>
  <si>
    <t>CZ.06.4.59/0.0/0.0/16_072/0014531</t>
  </si>
  <si>
    <t>Stavební úpravy komunitního centra Úštěk</t>
  </si>
  <si>
    <t>CZ.06.2.11/0.0/0.0/17_097/0015499</t>
  </si>
  <si>
    <t>Společenství vlastníků jednotek domu čp.159/I, Boženy Němcové, Cvikov</t>
  </si>
  <si>
    <t>Zateplení objektu bytového domu čp. 159,  Cvikov</t>
  </si>
  <si>
    <t>CZ.06.2.11/0.0/0.0/17_097/0015520</t>
  </si>
  <si>
    <t>CZ.06.2.11/0.0/0.0/17_097/0015527</t>
  </si>
  <si>
    <t>HAS STAVBY s.r.o.</t>
  </si>
  <si>
    <t>Stavební úpravy objektu k bydlení č.p. 42 Prostřední Staré Buky</t>
  </si>
  <si>
    <t>CZ.06.2.11/0.0/0.0/17_097/0015551</t>
  </si>
  <si>
    <t>Snížení energetické náročnosti bytových domů v Mimoni, Letná 219-220</t>
  </si>
  <si>
    <t>CZ.06.2.11/0.0/0.0/17_097/0015552</t>
  </si>
  <si>
    <t>Snížení energetické náročnosti bytových domů v Mimoni, Letná 237-238</t>
  </si>
  <si>
    <t>CZ.06.2.11/0.0/0.0/17_097/0015574</t>
  </si>
  <si>
    <t>Bytové družstvo Stavbařů 2189+2190</t>
  </si>
  <si>
    <t>Snížení energetické náročnosti a rekonstrukce bytového domu Stavbařů 2189-2190, Karviná</t>
  </si>
  <si>
    <t>CZ.06.2.11/0.0/0.0/17_097/0015593</t>
  </si>
  <si>
    <t>Společenství pro dům Nerudova 939/44, České Budějovice</t>
  </si>
  <si>
    <t>BD Nerudova 939/44, České Budějovice 3</t>
  </si>
  <si>
    <t>CZ.06.2.11/0.0/0.0/17_097/0015596</t>
  </si>
  <si>
    <t>Snížení energetické náročnosti bytových domů v Mimoni, Letná 257-258</t>
  </si>
  <si>
    <t>CZ.06.2.11/0.0/0.0/17_097/0015598</t>
  </si>
  <si>
    <t>Společenství vlastníků Okružní 1437, Uherský Brod</t>
  </si>
  <si>
    <t>Bytový dům 1437 Uherský Brod</t>
  </si>
  <si>
    <t>CZ.06.2.11/0.0/0.0/17_097/0015600</t>
  </si>
  <si>
    <t>Snížení energetické náročnosti bytových domů v Mimoni, Pod Ralskem č.p. 573-574</t>
  </si>
  <si>
    <t>CZ.06.2.11/0.0/0.0/17_097/0015601</t>
  </si>
  <si>
    <t>Společenství vlastníků Lazecká 44, Olomouc</t>
  </si>
  <si>
    <t>Revitalizace bytového domu Lazecká 44, Olomouc</t>
  </si>
  <si>
    <t>CZ.06.2.11/0.0/0.0/17_097/0015602</t>
  </si>
  <si>
    <t>Snížení energetické náročnosti bytových domů v Mimoni, Pod Ralskem č.p. 575 - 576</t>
  </si>
  <si>
    <t>CZ.06.2.11/0.0/0.0/17_097/0015603</t>
  </si>
  <si>
    <t>Společenství vlastníků jednotek Vachkova 830, 831, Hradec Králové</t>
  </si>
  <si>
    <t>Stavební úpravy stávajícího bytového domu č.p. 830, 831 v ulici Vachkova, Hradec Králové</t>
  </si>
  <si>
    <t>CZ.06.2.11/0.0/0.0/17_097/0015609</t>
  </si>
  <si>
    <t>Společenství vlastníků Olomouc, Polívkova 16, 16a, 16b</t>
  </si>
  <si>
    <t>Snížení energetické náročnosti a rekonstrukce bytového domu Polívkova 16, 16a, 16b, Olomouc</t>
  </si>
  <si>
    <t>CZ.06.2.11/0.0/0.0/17_097/0015610</t>
  </si>
  <si>
    <t>Společenství vlastníků domu čp. 234 Okružní, Choltice</t>
  </si>
  <si>
    <t>Oprava a modernizace bytového domu Okružní 234, Choltice</t>
  </si>
  <si>
    <t>CZ.06.2.11/0.0/0.0/17_097/0015611</t>
  </si>
  <si>
    <t>Energetické úspory v BD Fügnerova 6</t>
  </si>
  <si>
    <t>CZ.06.2.11/0.0/0.0/17_097/0015612</t>
  </si>
  <si>
    <t>Společenství vlastníků jednotek pro dům Horní 3031/98</t>
  </si>
  <si>
    <t>Snížení energetické náročnosti BD na ul. Horní 3031/98b, Ostrava</t>
  </si>
  <si>
    <t>CZ.06.2.11/0.0/0.0/17_097/0015613</t>
  </si>
  <si>
    <t>Snížení energetické náročnosti bytového domu na ul. Spojenců 184/55, Třebíč</t>
  </si>
  <si>
    <t>CZ.06.2.11/0.0/0.0/17_097/0015614</t>
  </si>
  <si>
    <t>MPV Nemo s.r.o.</t>
  </si>
  <si>
    <t>Stavební úpravy pro snížení energetické náročnosti bytového domu na Nádražní č.p. 1060 v Hranicích</t>
  </si>
  <si>
    <t>CZ.06.2.11/0.0/0.0/17_097/0015618</t>
  </si>
  <si>
    <t>DRUŽBA, stavební bytové družstvo</t>
  </si>
  <si>
    <t>CZ.06.2.11/0.0/0.0/17_097/0015625</t>
  </si>
  <si>
    <t>Společenství vlastníků jednotek domu čp. 2410 a 2411, Palackého ulice, Zelené Předměstí, Pardubice</t>
  </si>
  <si>
    <t>Snížení energetické náročnosti a rekonstrukce bytového domu Palackého třída 2410 a 2411, Pardubice</t>
  </si>
  <si>
    <t>CZ.06.2.11/0.0/0.0/17_097/0015626</t>
  </si>
  <si>
    <t>Společenství vlastníků Kamenická 270-272</t>
  </si>
  <si>
    <t>Snížení energetické náročnosti a rekonstrukce bytového domu Kamenická 270-272, Děčín</t>
  </si>
  <si>
    <t>CZ.06.2.11/0.0/0.0/17_097/0015630</t>
  </si>
  <si>
    <t>Společenství vlastníků domu č.p. 781, Paskov</t>
  </si>
  <si>
    <t>Snížení energetické náročnosti a rekonstrukce bytového domu Papírenská 781</t>
  </si>
  <si>
    <t>CZ.06.2.11/0.0/0.0/17_097/0015497</t>
  </si>
  <si>
    <t>Energeticky úsporná opatření bytového domu č. p. 2060, Uherský Brod</t>
  </si>
  <si>
    <t>CZ.06.2.11/0.0/0.0/17_097/0015585</t>
  </si>
  <si>
    <t>Společenství vlastníků jednotek pro dům čp. 2482 - 2485 na Zeleném předměstí v Pardubicích</t>
  </si>
  <si>
    <t>Zateplení obvodové stěny do dvora K Blahobytu 2482-2484, Železničního Pluku 2485, Pardubice</t>
  </si>
  <si>
    <t>CZ.06.2.11/0.0/0.0/17_097/0015586</t>
  </si>
  <si>
    <t>SPOLEČENSTVÍ VLASTNÍKŮ JEDNOTEK DOMU KLÍMOVA 2, 4, 6, 8, 10 a ZBOROVSKÁ 33</t>
  </si>
  <si>
    <t>Revitalizace bytového domu Klímova 2-10 a Zborovská 33, Brno</t>
  </si>
  <si>
    <t>CZ.06.2.11/0.0/0.0/17_097/0015591</t>
  </si>
  <si>
    <t>Společenství vlastníků pro dům Podlesí II 5612 ve Zlíně</t>
  </si>
  <si>
    <t>Revitalizace bytového domu Podlesí Zlín</t>
  </si>
  <si>
    <t>CZ.06.2.11/0.0/0.0/17_097/0015624</t>
  </si>
  <si>
    <t>Společenství vlastníků pro dům č.p. 1063 v Hustopečích</t>
  </si>
  <si>
    <t>Revitalizace BD č. p. 1063/5 v Hustopečích</t>
  </si>
  <si>
    <t>CZ.06.2.11/0.0/0.0/17_097/0015621</t>
  </si>
  <si>
    <t>Revitalizace bytového domu Jungmannova č.p. 1404 - 1405, Hradec Králové</t>
  </si>
  <si>
    <t>CZ.06.2.11/0.0/0.0/17_097/0015631</t>
  </si>
  <si>
    <t>Společenství vlastníků č.p. 2371 Tábor</t>
  </si>
  <si>
    <t>Energetické úspory v Táboře 2371</t>
  </si>
  <si>
    <t>CZ.06.2.11/0.0/0.0/17_097/0015633</t>
  </si>
  <si>
    <t>Společenství vlastníků Husova 1616/29, Nový Jičín</t>
  </si>
  <si>
    <t>Energetické úspory bytového domu Husova 1616/29 Nový Jičín</t>
  </si>
  <si>
    <t>CZ.06.1.42/0.0/0.0/20_118/0015969</t>
  </si>
  <si>
    <t>Rekonstrukce komunikace II/605 okres RO a PS - úsek č.1 a 2</t>
  </si>
  <si>
    <t>CZ.06.1.42/0.0/0.0/20_118/0015981</t>
  </si>
  <si>
    <t>CZ.06.1.42/0.0/0.0/20_118/0016052</t>
  </si>
  <si>
    <t>II/373 Brno, ul. Jedovnická</t>
  </si>
  <si>
    <t>CZ.06.1.42/0.0/0.0/20_118/0016068</t>
  </si>
  <si>
    <t>Rekonstrukce II/230 Nepomuk - Přeštice - 2. část</t>
  </si>
  <si>
    <t>II/300 Trutnov - Babí - Prkenný Důl, 1. etapa</t>
  </si>
  <si>
    <t>CZ.06.4.59/0.0/0.0/16_058/0013460</t>
  </si>
  <si>
    <t>Obec Velké Popovice</t>
  </si>
  <si>
    <t>Nový územní plán obce Velké Popovice</t>
  </si>
  <si>
    <t>CZ.06.4.59/0.0/0.0/16_058/0013767</t>
  </si>
  <si>
    <t>Územní plán - Obec Vyžlovka</t>
  </si>
  <si>
    <t>CZ.06.1.13/0.0/0.0/16_045/0014916</t>
  </si>
  <si>
    <t>Chodník Rybova - Čajkovského</t>
  </si>
  <si>
    <t>CZ.06.1.13/0.0/0.0/16_045/0014554</t>
  </si>
  <si>
    <t>Parkoviště Rudná</t>
  </si>
  <si>
    <t>CZ.06.1.13/0.0/0.0/16_046/0016051</t>
  </si>
  <si>
    <t>Zvýšení bezpečnosti dopravy v Liberci III - lokality Na Pláni - Lipová, Blažkova</t>
  </si>
  <si>
    <t>CZ.06.4.59/0.0/0.0/16_038/0014703</t>
  </si>
  <si>
    <t>Obec Dvory nad Lužnicí</t>
  </si>
  <si>
    <t>VÝSTAVBA CHODNÍKU PODÉL SILNICE III/1505, P.Č. 65/1, 1019/1 A 192/10, K.Ú. DVORY NAD LUŽNICÍ</t>
  </si>
  <si>
    <t>CZ.06.4.59/0.0/0.0/16_038/0014820</t>
  </si>
  <si>
    <t>Obec Čejkovice</t>
  </si>
  <si>
    <t>Zvýšení bezpečnosti dopravy v obci Čejkovice</t>
  </si>
  <si>
    <t>CZ.06.4.59/0.0/0.0/16_038/0015326</t>
  </si>
  <si>
    <t>Obec Medlovice</t>
  </si>
  <si>
    <t>Rekonstrukce chodníku podél silnice II/426 v Medlovicích</t>
  </si>
  <si>
    <t>CZ.06.4.59/0.0/0.0/16_038/0014777</t>
  </si>
  <si>
    <t>Optimalizace uličního profilu v Domaníně - chodníky veřejné osvětlení</t>
  </si>
  <si>
    <t>CZ.06.4.59/0.0/0.0/16_038/0015307</t>
  </si>
  <si>
    <t>Rekonstrukce chodníku v ulici Boženy Němcové v Buchlovicích</t>
  </si>
  <si>
    <t>CZ.06.4.59/0.0/0.0/16_038/0015383</t>
  </si>
  <si>
    <t>BEZPEČNÁ DOPRAVA NA I.13 HABARTICE, VJEZD DO OBCE</t>
  </si>
  <si>
    <t>CZ.06.4.59/0.0/0.0/16_038/0015377</t>
  </si>
  <si>
    <t>Obec Lázně Libverda</t>
  </si>
  <si>
    <t>Nový přechod pro chodce na silnici III/29015 Lázně Libverda</t>
  </si>
  <si>
    <t>CZ.06.4.59/0.0/0.0/16_038/0015379</t>
  </si>
  <si>
    <t>Chodníky v obci Hlušice - úsek 1,2,3</t>
  </si>
  <si>
    <t>CZ.06.4.59/0.0/0.0/16_038/0014628</t>
  </si>
  <si>
    <t>Obec Rapšach</t>
  </si>
  <si>
    <t>Chodník podél silnice III/1508 Rapšach</t>
  </si>
  <si>
    <t>CZ.06.4.59/0.0/0.0/16_038/0015305</t>
  </si>
  <si>
    <t>Obnova povrchu chodníků Nové Město pod Smrkem - úsek A</t>
  </si>
  <si>
    <t>CZ.06.4.59/0.0/0.0/16_038/0015306</t>
  </si>
  <si>
    <t>Obnova povrchu chodníků Nové Město pod Smrkem - úsek B</t>
  </si>
  <si>
    <t>CZ.06.4.59/0.0/0.0/16_038/0015049</t>
  </si>
  <si>
    <t>Zvýšení bezpečnosti chodců v obci Určice</t>
  </si>
  <si>
    <t>CZ.06.4.59/0.0/0.0/16_038/0015385</t>
  </si>
  <si>
    <t>Stezka pro cyklisty a chodce ul. Bělíkova - ul. Zámecká, Frýdlant</t>
  </si>
  <si>
    <t>CZ.06.4.59/0.0/0.0/16_038/0015297</t>
  </si>
  <si>
    <t>Chodníky v obci Brumovice - trasa A a trasa B</t>
  </si>
  <si>
    <t>CZ.06.4.59/0.0/0.0/16_038/0015489</t>
  </si>
  <si>
    <t>Obnova povrchů chodníku v obci Klešice, místní část Nákle</t>
  </si>
  <si>
    <t>CZ.06.4.59/0.0/0.0/16_038/0014265</t>
  </si>
  <si>
    <t>Výstavba přechodů pro chodce v Českém Brodě a v Liblicích</t>
  </si>
  <si>
    <t>CZ.06.4.59/0.0/0.0/16_038/0014352</t>
  </si>
  <si>
    <t>Výstavba a rekonstrukce chodníků v ulici Žižkova a Komenského v Českém Brodě</t>
  </si>
  <si>
    <t>CZ.06.4.59/0.0/0.0/16_038/0014322</t>
  </si>
  <si>
    <t>Chodník, vjezdy a přechod pro chodce ulice Poděbradská, Mochov</t>
  </si>
  <si>
    <t>CZ.06.4.59/0.0/0.0/16_038/0014344</t>
  </si>
  <si>
    <t>Obec Dobročovice</t>
  </si>
  <si>
    <t>Dobročovice - chodník ke Květnici</t>
  </si>
  <si>
    <t>CZ.06.4.59/0.0/0.0/16_038/0014403</t>
  </si>
  <si>
    <t>Rekonstrukce chodníku - Dobročovice - směr Úvaly</t>
  </si>
  <si>
    <t>CZ.06.4.59/0.0/0.0/16_038/0014380</t>
  </si>
  <si>
    <t>Rekonstrukce chodníku v ulici Českobrodská, Poříčany - ETAPA 2</t>
  </si>
  <si>
    <t>CZ.06.4.59/0.0/0.0/16_038/0014973</t>
  </si>
  <si>
    <t>Obec Bratronice</t>
  </si>
  <si>
    <t>Bratronice, chodník k Bezděkovu</t>
  </si>
  <si>
    <t>CZ.06.4.59/0.0/0.0/16_072/0014999</t>
  </si>
  <si>
    <t>Římskokatolická farnost Kobylí na Moravě</t>
  </si>
  <si>
    <t>Komunitní centrum sv. Jiří</t>
  </si>
  <si>
    <t>CZ.06.4.59/0.0/0.0/16_072/0015321</t>
  </si>
  <si>
    <t>Zkvalitnění zázemí a vybavení sociálních služeb</t>
  </si>
  <si>
    <t>CZ.06.4.59/0.0/0.0/16_072/0014896</t>
  </si>
  <si>
    <t>Římskokatolická farnost Slatinice u Olomouce</t>
  </si>
  <si>
    <t>KOMUNITNÍ CENTRUM FARA SLATINICE</t>
  </si>
  <si>
    <t>CZ.06.4.59/0.0/0.0/16_072/0015195</t>
  </si>
  <si>
    <t>Vznik komunitního centra v Obecním domě Všemina</t>
  </si>
  <si>
    <t>CZ.06.2.58/0.0/0.0/16_064/0015205</t>
  </si>
  <si>
    <t>STATEK RAKOVÁ, z. ú.</t>
  </si>
  <si>
    <t>Vybavení pro Statek Raková</t>
  </si>
  <si>
    <t>CZ.06.2.58/0.0/0.0/16_065/0016003</t>
  </si>
  <si>
    <t>MCU KOLOSEUM, o.p.s.</t>
  </si>
  <si>
    <t>Rozšíření sociálního podniku MCU KOLOSEUM, o.p.s.</t>
  </si>
  <si>
    <t>CZ.06.2.67/0.0/0.0/16_066/0014964</t>
  </si>
  <si>
    <t>Stavební úpravy a přístavba ZŠ Svobodné Dvory</t>
  </si>
  <si>
    <t>CZ.06.4.59/0.0/0.0/16_075/0014347</t>
  </si>
  <si>
    <t>Zvýšení kapacity Mateřské školy v obci Hovorčovice</t>
  </si>
  <si>
    <t>Obec Hovorčovice</t>
  </si>
  <si>
    <t>CZ.06.4.59/0.0/0.0/16_075/0015125</t>
  </si>
  <si>
    <t>SVČ Pohořelice učebny zájmového a neformálního vzdělávání</t>
  </si>
  <si>
    <t>CZ.06.4.59/0.0/0.0/16_075/0015298</t>
  </si>
  <si>
    <t>Základní škola a Mateřská škola, Olbramovice, okres Znojmo, příspěvková organizace</t>
  </si>
  <si>
    <t>Modernizace jazykové učebny v ZŠ Olbramovice</t>
  </si>
  <si>
    <t>CZ.06.4.59/0.0/0.0/16_075/0015330</t>
  </si>
  <si>
    <t>Obec Horní Dunajovice</t>
  </si>
  <si>
    <t>Vybudování venkovní učebny pro výuku přírodních věd v ZŠ Horní Dunajovice</t>
  </si>
  <si>
    <t>CZ.06.4.59/0.0/0.0/16_075/0015142</t>
  </si>
  <si>
    <t>Rozvoj odborného vzdělávání na ZŠ Úšovice Mariánské Lázně</t>
  </si>
  <si>
    <t>CZ.06.4.59/0.0/0.0/16_075/0015090</t>
  </si>
  <si>
    <t>Modernizace odborných učeben ZŠ Velké Pavlovice</t>
  </si>
  <si>
    <t>CZ.06.4.59/0.0/0.0/16_075/0014905</t>
  </si>
  <si>
    <t>Modernizace zázemí a nákup technického vybavení na MZŠ Vracov</t>
  </si>
  <si>
    <t>CZ.06.4.59/0.0/0.0/16_075/0015194</t>
  </si>
  <si>
    <t>Zvýšení kvality vzdělávání v ZŠ J. A. Komenského v Kyjově - modernizace interiérových učeben</t>
  </si>
  <si>
    <t>CZ.06.4.59/0.0/0.0/16_075/0014895</t>
  </si>
  <si>
    <t>Obec Přerov nad Labem</t>
  </si>
  <si>
    <t>NOVÁ BUDOVA PRO MATEŘSKOU ŠKOLU v Přerově nad Labem</t>
  </si>
  <si>
    <t>CZ.06.4.59/0.0/0.0/16_075/0014926</t>
  </si>
  <si>
    <t>ICT učebna ZŠ Brodek u Konice</t>
  </si>
  <si>
    <t>CZ.06.4.59/0.0/0.0/16_075/0015180</t>
  </si>
  <si>
    <t>Klvaňovo gymnázium a střední zdravotnická škola Kyjov, příspěvková organizace</t>
  </si>
  <si>
    <t>Rekonstrukce učeben fyziky</t>
  </si>
  <si>
    <t>CZ.06.4.59/0.0/0.0/16_075/0014921</t>
  </si>
  <si>
    <t>ELIM Letovice, o. p. s.</t>
  </si>
  <si>
    <t>Vybudování odborných učeben se zázemím - ELIM Letovice</t>
  </si>
  <si>
    <t>CZ.06.4.59/0.0/0.0/16_075/0015151</t>
  </si>
  <si>
    <t>Zvýšení kvality odborného vzdělávání v ZŠ Velké Opatovice, II. etapa</t>
  </si>
  <si>
    <t>CZ.06.4.59/0.0/0.0/16_075/0015186</t>
  </si>
  <si>
    <t>Základní škola Mokrá-Horákov, příspěvková organizace</t>
  </si>
  <si>
    <t>Vybavení pracovních dílen</t>
  </si>
  <si>
    <t>CZ.06.4.59/0.0/0.0/16_075/0015340</t>
  </si>
  <si>
    <t>Vybavení odborné výuky ZŠ TIP TOES</t>
  </si>
  <si>
    <t>CZ.06.4.59/0.0/0.0/16_075/0014072</t>
  </si>
  <si>
    <t>Základní škola T.G. Masaryka Borohrádek, příspěvková organizace</t>
  </si>
  <si>
    <t>Multifunkční učebna ZŠ Borohrádek</t>
  </si>
  <si>
    <t>CZ.06.4.59/0.0/0.0/16_075/0014074</t>
  </si>
  <si>
    <t>Rekonstrukce žákovské kuchyně</t>
  </si>
  <si>
    <t>CZ.06.2.11/0.0/0.0/17_097/0015493</t>
  </si>
  <si>
    <t>Zateplení bytových domů, Lom u Tachova</t>
  </si>
  <si>
    <t>CZ.06.2.11/0.0/0.0/17_097/0015537</t>
  </si>
  <si>
    <t>Společenství vlastníků bytů Orlické Záhoří čp. 25-26</t>
  </si>
  <si>
    <t>Zateplení bytového domu - Orlické Záhoří č.p. 25 - 26, 517 64 Orlické Záhoří</t>
  </si>
  <si>
    <t>CZ.06.2.11/0.0/0.0/17_097/0015568</t>
  </si>
  <si>
    <t>Energetické úspory Jičínská 272 Nový Jičín-Loučka</t>
  </si>
  <si>
    <t>CZ.06.2.11/0.0/0.0/17_097/0015577</t>
  </si>
  <si>
    <t>Bytové družstvo Palackého 428+429</t>
  </si>
  <si>
    <t>Revitalizace bytového domu na ulici Palackého 428 + 429 v Třinci</t>
  </si>
  <si>
    <t>CZ.06.2.11/0.0/0.0/17_097/0015597</t>
  </si>
  <si>
    <t>Společenství vlastníků Glazkovova 8</t>
  </si>
  <si>
    <t>Stavební úpravy bytového domu Glazkovova 8 na pozemku p.č. st. 2021 v k.ú. Zábřeh nad Odrou</t>
  </si>
  <si>
    <t>CZ.06.2.11/0.0/0.0/17_097/0015607</t>
  </si>
  <si>
    <t>Společenství vlastníků Poděbrady III, Hakenova č.p. 722</t>
  </si>
  <si>
    <t>Zateplení bytového domu Hakenova 722/8 Poděbrady</t>
  </si>
  <si>
    <t>CZ.06.1.42/0.0/0.0/20_118/0015976</t>
  </si>
  <si>
    <t>Obchvat Králův Dvůr - silnice II. třídy - II. etapa</t>
  </si>
  <si>
    <t>CZ.06.1.42/0.0/0.0/20_118/0015999</t>
  </si>
  <si>
    <t>Silnice II/487: Hovězí - Huslenky</t>
  </si>
  <si>
    <t>CZ.06.1.42/0.0/0.0/20_118/0016045</t>
  </si>
  <si>
    <t>II/353 Stáj - Zhoř, 2. stavba</t>
  </si>
  <si>
    <t>CZ.06.1.13/0.0/0.0/16_045/0014955</t>
  </si>
  <si>
    <t>Úpravy pro nemotorovou dopravu v prostoru Zimního stadionu a trasy na "Hučák"</t>
  </si>
  <si>
    <t>CZ.06.4.59/0.0/0.0/16_038/0014758</t>
  </si>
  <si>
    <t>Obec Doňov</t>
  </si>
  <si>
    <t>Zvýšení bezpečnosti dopravy v obci Doňov</t>
  </si>
  <si>
    <t>CZ.06.4.59/0.0/0.0/16_038/0015361</t>
  </si>
  <si>
    <t>Bezbariérové chodníky Tučapy</t>
  </si>
  <si>
    <t>CZ.06.4.59/0.0/0.0/16_038/0014424</t>
  </si>
  <si>
    <t>OBEC DOLANY</t>
  </si>
  <si>
    <t>Zvýšení bezpečnosti (přechody) na kom. I/33 v lokalitě Dolany ? obec Dolany</t>
  </si>
  <si>
    <t>CZ.06.4.59/0.0/0.0/16_038/0014365</t>
  </si>
  <si>
    <t>Chodník podél sil. III/15511 Přeseka</t>
  </si>
  <si>
    <t>CZ.06.4.59/0.0/0.0/16_038/0014475</t>
  </si>
  <si>
    <t>Rekonstrukce chodníků v obci Stříbřec</t>
  </si>
  <si>
    <t>CZ.06.4.59/0.0/0.0/16_038/0014168</t>
  </si>
  <si>
    <t>Ostrov - bezpečné přecházení</t>
  </si>
  <si>
    <t>CZ.06.4.59/0.0/0.0/16_038/0015070</t>
  </si>
  <si>
    <t>Obec Bukovina nad Labem</t>
  </si>
  <si>
    <t>Výstavba veřejného osvětlení v obci Bukovina nad Labem - II. etapa</t>
  </si>
  <si>
    <t>CZ.06.4.59/0.0/0.0/16_038/0015145</t>
  </si>
  <si>
    <t>Bezpečnost dopravy ve městě - stavební úpravy a doplnění chodníků v ul. Sokolská</t>
  </si>
  <si>
    <t>CZ.06.4.59/0.0/0.0/16_038/0015446</t>
  </si>
  <si>
    <t>Obec Choteč</t>
  </si>
  <si>
    <t>Zvýšení bezpečnosti dopravy v obci Choteč</t>
  </si>
  <si>
    <t>CZ.06.4.59/0.0/0.0/16_038/0014883</t>
  </si>
  <si>
    <t>Chodník včetně autobusové zastávky v ulici U Cihelny, Dolní Bukovsko</t>
  </si>
  <si>
    <t>CZ.06.4.59/0.0/0.0/16_038/0015177</t>
  </si>
  <si>
    <t>Mezinárodní cyklostezka CT3 Horšovský Týn - Semošice</t>
  </si>
  <si>
    <t>CZ.06.4.59/0.0/0.0/16_038/0015369</t>
  </si>
  <si>
    <t>OBEC CHUDEŘICE</t>
  </si>
  <si>
    <t>Místní úprava dopravního značení pro MŠ Chudeřice</t>
  </si>
  <si>
    <t>CZ.06.4.59/0.0/0.0/16_038/0015112</t>
  </si>
  <si>
    <t>Výstavba chodníku v ulici Husí plácek, Ořech</t>
  </si>
  <si>
    <t>CZ.06.4.59/0.0/0.0/16_038/0015077</t>
  </si>
  <si>
    <t>Obec Bořice</t>
  </si>
  <si>
    <t>Opatření ke zvýšení bezpečnosti chodců - rekonstrukce veřejného osvětlení v obci Bořice</t>
  </si>
  <si>
    <t>CZ.06.4.59/0.0/0.0/16_038/0015091</t>
  </si>
  <si>
    <t>Obec Tuněchody</t>
  </si>
  <si>
    <t>Oprava chodníků v obci Tuněchody 1.etapa</t>
  </si>
  <si>
    <t>CZ.06.4.59/0.0/0.0/16_075/0015153</t>
  </si>
  <si>
    <t>ZŠ TGM Šardice - rozvoj odborného vzdělávání</t>
  </si>
  <si>
    <t>CZ.06.4.59/0.0/0.0/16_075/0015293</t>
  </si>
  <si>
    <t>Vybudování školních dílen v ZŠ Polešovice</t>
  </si>
  <si>
    <t>CZ.06.4.59/0.0/0.0/16_075/0015179</t>
  </si>
  <si>
    <t>Základní škola a Mateřská škola Archlebov, příspěvková organizace</t>
  </si>
  <si>
    <t>Vybudování učebny chemie a fyziky v ZŠ Archlebov</t>
  </si>
  <si>
    <t>CZ.06.4.59/0.0/0.0/16_075/0015084</t>
  </si>
  <si>
    <t>Základní škola Zaječí,okres Břeclav</t>
  </si>
  <si>
    <t>Zvyšování kvality a dostupnosti infrastruktury pro vzdělávání v ZŠ Zaječí</t>
  </si>
  <si>
    <t>CZ.06.4.59/0.0/0.0/16_075/0014620</t>
  </si>
  <si>
    <t>Základní škola a Mateřská škola Troskotovice, příspěvková organizace</t>
  </si>
  <si>
    <t>Rozvoj odborného vzdělávání na ZŠ Troskotovice</t>
  </si>
  <si>
    <t>CZ.06.4.59/0.0/0.0/16_075/0014738</t>
  </si>
  <si>
    <t>Základní škola a Mateřská škola Přibice, příspěvková organizace</t>
  </si>
  <si>
    <t>Revitalizace počítačové učebny v ZŠ Přibice</t>
  </si>
  <si>
    <t>CZ.06.4.59/0.0/0.0/16_075/0014727</t>
  </si>
  <si>
    <t>Základní škola a Mateřská škola Vlasatice, příspěvková organizace</t>
  </si>
  <si>
    <t>Modernizace výuky cizích jazyků prostřednictvím IT technologií v ZŠ Vlasatice</t>
  </si>
  <si>
    <t>CZ.06.2.11/0.0/0.0/17_097/0015288</t>
  </si>
  <si>
    <t>Jiří Studnický</t>
  </si>
  <si>
    <t>Energetické úspory bytového domu na ul. 28. října 964/268, Ostrava</t>
  </si>
  <si>
    <t>CZ.06.2.11/0.0/0.0/17_097/0015616</t>
  </si>
  <si>
    <t>Společenství domu 1151 Kopřivnice</t>
  </si>
  <si>
    <t>Udržovací práce na objektu č.p. 1151 v Kopřivnici</t>
  </si>
  <si>
    <t>CZ.06.2.11/0.0/0.0/17_097/0015617</t>
  </si>
  <si>
    <t>STAVEBNÍ ÚPRAVY BYTOVÉHO DOMU VINOHRADY 20</t>
  </si>
  <si>
    <t>CZ.06.2.11/0.0/0.0/17_097/0015622</t>
  </si>
  <si>
    <t>Volary Sídl. Míru č. p. 13,14,15,16 - stavební úpravy a zateplení bytového domu</t>
  </si>
  <si>
    <t>CZ.06.2.11/0.0/0.0/17_097/0015629</t>
  </si>
  <si>
    <t>Společenství vlastníků jednotek domu čp. 1780, ul. Gorkého, Pardubice</t>
  </si>
  <si>
    <t>Revitalizace bytového domu Gorkého 1780 v Pardubicích</t>
  </si>
  <si>
    <t>CZ.06.2.56/0.0/0.0/18_106/0016040</t>
  </si>
  <si>
    <t>Spolek Vanila Rent</t>
  </si>
  <si>
    <t>DŮM SOCIÁLNÍHO BYDLENÍ VANILA</t>
  </si>
  <si>
    <t>CZ.06.1.42/0.0/0.0/20_118/0016058</t>
  </si>
  <si>
    <t>II/429 Bohdalice - Nesovice, 3., 4. stavba</t>
  </si>
  <si>
    <t>CZ.06.4.59/0.0/0.0/16_058/0015948</t>
  </si>
  <si>
    <t>Územní studie krajiny správního obvodu ORP Slavkov u Brna</t>
  </si>
  <si>
    <t>CZ.06.1.13/0.0/0.0/16_045/0016005</t>
  </si>
  <si>
    <t>Obec Rokytnice</t>
  </si>
  <si>
    <t>Přestupní terminál v obci Rokytnice</t>
  </si>
  <si>
    <t>CZ.06.1.13/0.0/0.0/16_045/0015458</t>
  </si>
  <si>
    <t>Přestupní terminál Ivančice, etapa 1 - Park &amp; Ride</t>
  </si>
  <si>
    <t>CZ.06.4.59/0.0/0.0/16_038/0014930</t>
  </si>
  <si>
    <t>Vybudování chodníků v obci Hevlín</t>
  </si>
  <si>
    <t>CZ.06.4.59/0.0/0.0/16_038/0014980</t>
  </si>
  <si>
    <t>Obec Chyšky</t>
  </si>
  <si>
    <t>Rekonstrukce a dostavba chodníků Chyšky</t>
  </si>
  <si>
    <t>CZ.06.4.59/0.0/0.0/16_038/0014986</t>
  </si>
  <si>
    <t>Městys Bernartice</t>
  </si>
  <si>
    <t>Bernartice - chodník ul. Pod Stadionem</t>
  </si>
  <si>
    <t>CZ.06.4.59/0.0/0.0/16_038/0015141</t>
  </si>
  <si>
    <t>Obec Vrbičany</t>
  </si>
  <si>
    <t>Výstavba komunikací pro pěší v obci Vrbičany</t>
  </si>
  <si>
    <t>CZ.06.4.59/0.0/0.0/16_038/0014812</t>
  </si>
  <si>
    <t>Obec Bžany</t>
  </si>
  <si>
    <t>Bezpečný chodník Bžany</t>
  </si>
  <si>
    <t>CZ.06.4.59/0.0/0.0/16_038/0015130</t>
  </si>
  <si>
    <t>Obec Měrunice</t>
  </si>
  <si>
    <t>Nový chodník v obci Žichov</t>
  </si>
  <si>
    <t>CZ.06.4.59/0.0/0.0/16_038/0015397</t>
  </si>
  <si>
    <t>DEŠENICE - CHODNÍK U SILNICE III/19020 - II. Etapa</t>
  </si>
  <si>
    <t>CZ.06.4.59/0.0/0.0/16_038/0015071</t>
  </si>
  <si>
    <t>Výstavba veřejného osvětlení v obci Bukovina nad Labem - I. etapa</t>
  </si>
  <si>
    <t>CZ.06.4.59/0.0/0.0/16_073/0015181</t>
  </si>
  <si>
    <t>Oprava venkovních konstrukcí u evangelického kostela v Podhradí u Aše</t>
  </si>
  <si>
    <t>CZ.06.4.59/0.0/0.0/16_072/0015311</t>
  </si>
  <si>
    <t>Komunitní centrum v České II.</t>
  </si>
  <si>
    <t>CZ.06.2.58/0.0/0.0/16_064/0015183</t>
  </si>
  <si>
    <t>pan Krabička s.r.o.</t>
  </si>
  <si>
    <t>Výstavba provozovny na zdravou výživu</t>
  </si>
  <si>
    <t>CZ.06.4.59/0.0/0.0/16_075/0015027</t>
  </si>
  <si>
    <t>Hluboká v pohybu - sportovní a kulturní spolek</t>
  </si>
  <si>
    <t>Navýšení kapacity Dětské skupiny Děti v pohybu v Hluboké nad Vltavou</t>
  </si>
  <si>
    <t>CZ.06.4.59/0.0/0.0/16_075/0015182</t>
  </si>
  <si>
    <t>Základní škola a Mateřská škola, Lovčice, okres Hodonín, příspěvková organizace</t>
  </si>
  <si>
    <t>Badatelna</t>
  </si>
  <si>
    <t>CZ.06.4.59/0.0/0.0/16_075/0015188</t>
  </si>
  <si>
    <t>Přírodní učebna</t>
  </si>
  <si>
    <t>CZ.06.4.59/0.0/0.0/16_075/0015193</t>
  </si>
  <si>
    <t>Odborné učebny ZŠ Ratíškovice</t>
  </si>
  <si>
    <t>CZ.06.4.59/0.0/0.0/16_075/0015467</t>
  </si>
  <si>
    <t>Základní škola a mateřská škola, Svoboda nad Úpou, okres Trutnov</t>
  </si>
  <si>
    <t>Inovace IT učebny</t>
  </si>
  <si>
    <t>CZ.06.4.59/0.0/0.0/16_075/0015502</t>
  </si>
  <si>
    <t>Vybavení do odborných učeben a zajištění bezbariérovosti školského zařízení v Hostinném</t>
  </si>
  <si>
    <t>CZ.06.4.59/0.0/0.0/16_076/0015816</t>
  </si>
  <si>
    <t>Obec Olešnice v Orlických horách - pořízení terénní techniky pro JSDH</t>
  </si>
  <si>
    <t>CZ.06.4.59/0.0/0.0/16_076/0014909</t>
  </si>
  <si>
    <t>Obec Verušičky</t>
  </si>
  <si>
    <t>Nafukovací stan s příslušenstvím a přívěsný vozík pro Verušičky</t>
  </si>
  <si>
    <t>CZ.06.4.59/0.0/0.0/16_076/0015834</t>
  </si>
  <si>
    <t>Obec Deštné v Orlických horách - pořízení terénní techniky pro JSDH</t>
  </si>
  <si>
    <t>CZ.06.4.59/0.0/0.0/16_076/0015034</t>
  </si>
  <si>
    <t>Obec Staré Ždánice</t>
  </si>
  <si>
    <t>PŘÍSTAVBA a STAVEBNÍ ÚPRAVY HASIČSKÉ ZBROJNICE</t>
  </si>
  <si>
    <t>CZ.06.2.11/0.0/0.0/17_097/0015492</t>
  </si>
  <si>
    <t>Společenství vlastníků Boleslavova 456, 457</t>
  </si>
  <si>
    <t>Energetické úspory bytového domu Boleslavova 456,457, Liberec</t>
  </si>
  <si>
    <t>CZ.06.2.11/0.0/0.0/17_097/0015587</t>
  </si>
  <si>
    <t>JP NATUR s.r.o.</t>
  </si>
  <si>
    <t>LUBY - stavební úpravy bytového domu č.p. 29</t>
  </si>
  <si>
    <t>CZ.06.2.11/0.0/0.0/17_097/0015588</t>
  </si>
  <si>
    <t>Společenství vlastníků jednotek Společenství Most Lesní 2244</t>
  </si>
  <si>
    <t>SVJ Most Lesní 2244 zateplení objektu</t>
  </si>
  <si>
    <t>CZ.06.2.11/0.0/0.0/17_097/0015623</t>
  </si>
  <si>
    <t>Společenství vlastníků jednotek Branka 1007, 1008 Trhové Sviny</t>
  </si>
  <si>
    <t>Energetické úspory - BD Branka 1007/1008 Trhové Sviny</t>
  </si>
  <si>
    <t>CZ.06.2.58/0.0/0.0/19_112/0013369</t>
  </si>
  <si>
    <t>Active Colour s.r.o.</t>
  </si>
  <si>
    <t>Barevný fotbal</t>
  </si>
  <si>
    <t>CZ.06.3.05/0.0/0.0/20_117/0016042</t>
  </si>
  <si>
    <t>Národní geoportál územního plánování</t>
  </si>
  <si>
    <t>CZ.06.3.05/0.0/0.0/20_117/0016043</t>
  </si>
  <si>
    <t>Digitalizace stavebního řízení</t>
  </si>
  <si>
    <t>CZ.06.1.42/0.0/0.0/20_118/0016084</t>
  </si>
  <si>
    <t>Most ev. č. 193 - 012 za obcí Trpísty - rekonstrukce</t>
  </si>
  <si>
    <t>CZ.06.4.59/0.0/0.0/16_038/0015308</t>
  </si>
  <si>
    <t>Cyklostezka Němčičky</t>
  </si>
  <si>
    <t>CZ.06.4.59/0.0/0.0/16_038/0014285</t>
  </si>
  <si>
    <t>Hájek, chodník k mateřské škole</t>
  </si>
  <si>
    <t>CZ.06.4.59/0.0/0.0/16_038/0015230</t>
  </si>
  <si>
    <t>Oprava chodníků v místní části města Ivančice - Řeznovice</t>
  </si>
  <si>
    <t>CZ.06.4.59/0.0/0.0/16_038/0015252</t>
  </si>
  <si>
    <t>Zvýšení bezpečnosti chodců v obci Palkovice</t>
  </si>
  <si>
    <t>CZ.06.4.59/0.0/0.0/16_038/0015067</t>
  </si>
  <si>
    <t>Bezpečnost dopravy v obci Dříteč, SV část</t>
  </si>
  <si>
    <t>CZ.06.4.59/0.0/0.0/16_038/0015050</t>
  </si>
  <si>
    <t>Obec Pohoří</t>
  </si>
  <si>
    <t>Zvýšení bezpečnosti dopravy v obci Pohoří - chodník podél silnice III/30426</t>
  </si>
  <si>
    <t>CZ.06.4.59/0.0/0.0/16_038/0015108</t>
  </si>
  <si>
    <t>Chodník v ulicích Mochovská a J. Fučíka v Českém Meziříčí</t>
  </si>
  <si>
    <t>CZ.06.4.59/0.0/0.0/16_038/0015234</t>
  </si>
  <si>
    <t>Obec Hradčany-Kobeřice</t>
  </si>
  <si>
    <t>Chodník u silnice III/4335, Hradčany</t>
  </si>
  <si>
    <t>CZ.06.4.59/0.0/0.0/16_038/0015006</t>
  </si>
  <si>
    <t>Výstavba nového chodníku u mostu ev.č. 146-003 v Hluboké nad Vltavou</t>
  </si>
  <si>
    <t>CZ.06.4.59/0.0/0.0/16_075/0015329</t>
  </si>
  <si>
    <t>CZ.06.4.59/0.0/0.0/16_075/0015261</t>
  </si>
  <si>
    <t>Hnízdo - spolek pro komunitní vzdělávání</t>
  </si>
  <si>
    <t>Nově vznikající Lesní mateřská škola Ledňáček</t>
  </si>
  <si>
    <t>CZ.06.4.59/0.0/0.0/16_075/0014734</t>
  </si>
  <si>
    <t>Přístavba učebny MŠ Domašov</t>
  </si>
  <si>
    <t>CZ.06.4.59/0.0/0.0/16_075/0015231</t>
  </si>
  <si>
    <t>Obec Truskovice</t>
  </si>
  <si>
    <t>Volnočasové centrum Truskovice</t>
  </si>
  <si>
    <t>CZ.06.4.59/0.0/0.0/16_075/0014890</t>
  </si>
  <si>
    <t>Bezbariérové úpravy budovy ZŠ Zátor</t>
  </si>
  <si>
    <t>CZ.06.4.59/0.0/0.0/16_075/0014733</t>
  </si>
  <si>
    <t>Základní škola a Mateřská škola Holčovice, příspěvková organizace</t>
  </si>
  <si>
    <t>Modernizace učeben 1. stupně ZŠ Holčovice</t>
  </si>
  <si>
    <t>CZ.06.4.59/0.0/0.0/16_075/0014881</t>
  </si>
  <si>
    <t>Modernizace odborných učeben na I. stupni ZŠ Žižkova</t>
  </si>
  <si>
    <t>CZ.06.2.11/0.0/0.0/17_097/0015290</t>
  </si>
  <si>
    <t>Energetické úspory bytového domu na ul. 28. října 944/264, Ostrava</t>
  </si>
  <si>
    <t>CZ.06.2.11/0.0/0.0/17_097/0015556</t>
  </si>
  <si>
    <t>Společenství vlastníků bytových jednotek čp. 140,141 a 142 ve Hvožďanech</t>
  </si>
  <si>
    <t>Rekonstrukce a výměna zdroje tepla ve Hvožďanech</t>
  </si>
  <si>
    <t>CZ.06.2.11/0.0/0.0/17_097/0015569</t>
  </si>
  <si>
    <t>Energetické úspory Jičínská 275 Nový Jičín-Loučka</t>
  </si>
  <si>
    <t>CZ.06.2.11/0.0/0.0/17_097/0015632</t>
  </si>
  <si>
    <t>Společenství vlastníků jednotek pro dům Jana Žižky 349, Telč</t>
  </si>
  <si>
    <t>CZ.06.1.42/0.0/0.0/20_118/0016012</t>
  </si>
  <si>
    <t>Modernizace silnice II/477, II/647 Ostrava, ul. Bohumínská - III. etapa</t>
  </si>
  <si>
    <t>CZ.06.1.42/0.0/0.0/20_118/0016054</t>
  </si>
  <si>
    <t>MODERNIZACE KOMUNIKACÍ II. TŘÍDY P 13 A</t>
  </si>
  <si>
    <t>CZ.06.1.42/0.0/0.0/20_118/0016089</t>
  </si>
  <si>
    <t>II/425 Starovičky - Rakvice - Břeclav, SO 104</t>
  </si>
  <si>
    <t>CZ.06.1.13/0.0/0.0/16_046/0016030</t>
  </si>
  <si>
    <t>Obec Lípa</t>
  </si>
  <si>
    <t>Křižovatka silnice I/49-MK Potůčky-doplnění světelné signalizace, rekonstrukce chodníku a veř. osvětlení</t>
  </si>
  <si>
    <t>CZ.06.4.59/0.0/0.0/16_038/0014939</t>
  </si>
  <si>
    <t>Chodník KD Krčma - Hasičská zbrojnice - Budislav</t>
  </si>
  <si>
    <t>CZ.06.4.59/0.0/0.0/16_038/0015720</t>
  </si>
  <si>
    <t>Rekonstrukce chodníku v ulici Buzulucká v k.ú.Komárov</t>
  </si>
  <si>
    <t>CZ.06.4.59/0.0/0.0/16_038/0015347</t>
  </si>
  <si>
    <t>Obec Hřivice</t>
  </si>
  <si>
    <t>Rekonstrukce a výstavba chodníků v obci Hřivice</t>
  </si>
  <si>
    <t>CZ.06.4.59/0.0/0.0/16_038/0015069</t>
  </si>
  <si>
    <t>Bezpečná doprava  v ul. Kunětická a Pernštýnská</t>
  </si>
  <si>
    <t>CZ.06.4.59/0.0/0.0/16_038/0015393</t>
  </si>
  <si>
    <t>Výstavba chodníku v ul. Vrbenského, Hostomice</t>
  </si>
  <si>
    <t>CZ.06.4.59/0.0/0.0/16_038/0016055</t>
  </si>
  <si>
    <t>Nedomice - chodník podél III/24420 k autobusové zastávce</t>
  </si>
  <si>
    <t>CZ.06.4.59/0.0/0.0/16_038/0015229</t>
  </si>
  <si>
    <t>Bezbariérové chodníky na Brodku v Příbrami na Moravě</t>
  </si>
  <si>
    <t>CZ.06.1.42/0.0/0.0/20_118/0016088</t>
  </si>
  <si>
    <t>II/406 Dvorce - Telč, 3. stavba</t>
  </si>
  <si>
    <t>CZ.06.4.59/0.0/0.0/16_038/0015251</t>
  </si>
  <si>
    <t>Modernizace chodníku u hřbitova</t>
  </si>
  <si>
    <t>CZ.06.4.59/0.0/0.0/16_038/0015390</t>
  </si>
  <si>
    <t>Obec Vrbno nad Lesy</t>
  </si>
  <si>
    <t>Bezpečné chodníky v centru obce</t>
  </si>
  <si>
    <t>CZ.06.4.59/0.0/0.0/16_038/0015564</t>
  </si>
  <si>
    <t>Rekonstrukce chodníků a bezpečnostní opatření u komunikace III. třídy č. 25120</t>
  </si>
  <si>
    <t>CZ.06.4.59/0.0/0.0/16_038/0014744</t>
  </si>
  <si>
    <t>OBEC CHÝNĚ</t>
  </si>
  <si>
    <t>Chýně - chodník podél ulice Hlavní, II. etapa - úsek u rybníka Bašta</t>
  </si>
  <si>
    <t>CZ.06.4.59/0.0/0.0/16_038/0014694</t>
  </si>
  <si>
    <t>Obec Nezabylice</t>
  </si>
  <si>
    <t>Zvýšení bezpečnosti dopravy v Nezabylicích - Stezka včetně lávky přes Chomutovku</t>
  </si>
  <si>
    <t>CZ.06.4.59/0.0/0.0/16_072/0015409</t>
  </si>
  <si>
    <t>Komunitní centrum Sloupnice</t>
  </si>
  <si>
    <t>CZ.06.4.59/0.0/0.0/16_072/0014956</t>
  </si>
  <si>
    <t>Výstavba zázemí pro poskytování sociálních služeb "Centrum HRAD"</t>
  </si>
  <si>
    <t>CZ.06.4.59/0.0/0.0/16_074/0015059</t>
  </si>
  <si>
    <t>Ústav Pohoda, z.ú. - pořízení pojízdného bistra</t>
  </si>
  <si>
    <t>CZ.06.4.59/0.0/0.0/16_075/0015991</t>
  </si>
  <si>
    <t>Modrásek na louce - 3. ZŠ Litomyšl</t>
  </si>
  <si>
    <t>CZ.06.4.59/0.0/0.0/16_075/0015154</t>
  </si>
  <si>
    <t>Základní škola a Mateřská škola MUDr. K. A. Macháčka, Vlkoš, příspěvková organizace</t>
  </si>
  <si>
    <t>Zvýšení kvality odborného vzdělávání v ZŠ a MŠ Vlkoš</t>
  </si>
  <si>
    <t>CZ.06.4.59/0.0/0.0/16_075/0015217</t>
  </si>
  <si>
    <t>Přístavba MŠ Vyšší Brod</t>
  </si>
  <si>
    <t>CZ.06.4.59/0.0/0.0/16_075/0015098</t>
  </si>
  <si>
    <t>Rekonstrukce odborné IT učebny</t>
  </si>
  <si>
    <t>CZ.06.4.59/0.0/0.0/16_075/0015257</t>
  </si>
  <si>
    <t>Základní škola Rosice,příspěvková organizace</t>
  </si>
  <si>
    <t>Vybavení odborné počítačové učebny</t>
  </si>
  <si>
    <t>CZ.06.4.59/0.0/0.0/16_075/0016029</t>
  </si>
  <si>
    <t>Vybavení odborné polytechnické učebny</t>
  </si>
  <si>
    <t>CZ.06.4.59/0.0/0.0/16_075/0015345</t>
  </si>
  <si>
    <t>Základní škola Na Výsluní, Brandýs nad Labem - Stará Boleslav, Kostelecká 1750, okres Praha-východ</t>
  </si>
  <si>
    <t>Odborná učebna pracovního vyučování</t>
  </si>
  <si>
    <t>CZ.06.4.59/0.0/0.0/16_075/0014581</t>
  </si>
  <si>
    <t>Základní škola Nový Hrozenkov, okres Vsetín</t>
  </si>
  <si>
    <t>Učebna pro zájmovou činnost - keramická dílna v ZŠ Nový Hrozenkov</t>
  </si>
  <si>
    <t>CZ.06.4.59/0.0/0.0/16_075/0016044</t>
  </si>
  <si>
    <t>Realizace venkovních učeben a jejich zázemí pro výuku oborů Agropodnikání a Veterinářství - I etapa</t>
  </si>
  <si>
    <t>CZ.06.4.59/0.0/0.0/16_076/0014913</t>
  </si>
  <si>
    <t>Město Chyše</t>
  </si>
  <si>
    <t>Nafukovací stan s příslušenstvím a přívěsný vozík pro Chyši</t>
  </si>
  <si>
    <t>CZ.06.1.42/0.0/0.0/20_118/0016104</t>
  </si>
  <si>
    <t>III/37365, 37367 Křtiny - Březina</t>
  </si>
  <si>
    <t>CZ.06.1.42/0.0/0.0/20_118/0016112</t>
  </si>
  <si>
    <t>II/357 Dalečín - Unčín, 2. etapa</t>
  </si>
  <si>
    <t>CZ.06.1.42/0.0/0.0/16_030/0015338</t>
  </si>
  <si>
    <t>Rekonstrukce a modernizace sil. II/475 Stonava průtah II</t>
  </si>
  <si>
    <t>CZ.06.4.59/0.0/0.0/16_038/0014904</t>
  </si>
  <si>
    <t>Dopravní napojení sportovišť města Chrudim</t>
  </si>
  <si>
    <t>CZ.06.4.59/0.0/0.0/16_038/0015703</t>
  </si>
  <si>
    <t>Chodník ul. Hraniční, Bohumín</t>
  </si>
  <si>
    <t>CZ.06.4.59/0.0/0.0/16_038/0016006</t>
  </si>
  <si>
    <t>Autobusové nástupiště zastávky U Hřiště, Vražné</t>
  </si>
  <si>
    <t>CZ.06.4.59/0.0/0.0/16_038/0015420</t>
  </si>
  <si>
    <t>Bezpečné komunikace pro pěší v obci Zbrašín</t>
  </si>
  <si>
    <t>CZ.06.4.59/0.0/0.0/16_038/0015745</t>
  </si>
  <si>
    <t>Rekonstrukce chodníku v ulici Sokolská v k.ú. Komárov</t>
  </si>
  <si>
    <t>CZ.06.4.59/0.0/0.0/16_038/0015026</t>
  </si>
  <si>
    <t>Bezpečná doprava v obci Čistá - 1.etapa</t>
  </si>
  <si>
    <t>CZ.06.4.59/0.0/0.0/16_038/0016075</t>
  </si>
  <si>
    <t>Chodník podél silnice I/14 k Harmonii</t>
  </si>
  <si>
    <t>CZ.06.4.59/0.0/0.0/16_038/0015012</t>
  </si>
  <si>
    <t>Luby, stezka pro pěší a cyklisty Božetín - Dolní Luby</t>
  </si>
  <si>
    <t>CZ.06.4.59/0.0/0.0/16_038/0015360</t>
  </si>
  <si>
    <t>Zvýšení bezpečnosti dopravy v obci Doksy u Kladna</t>
  </si>
  <si>
    <t>CZ.06.4.59/0.0/0.0/16_038/0015222</t>
  </si>
  <si>
    <t>Dolní Loučky - přechod pro chodce</t>
  </si>
  <si>
    <t>CZ.06.4.59/0.0/0.0/16_038/0016039</t>
  </si>
  <si>
    <t>MĚLNÍK, CHODNÍK S PŘECHODEM PRO CHODCE V ULICI KOKOŘÍNSKÁ</t>
  </si>
  <si>
    <t>CZ.06.4.59/0.0/0.0/16_038/0014968</t>
  </si>
  <si>
    <t>Novostavba chodníku ve městě Golčův Jeníkov</t>
  </si>
  <si>
    <t>CZ.06.4.59/0.0/0.0/16_038/0015344</t>
  </si>
  <si>
    <t>Obec Tuchoměřice</t>
  </si>
  <si>
    <t>Veřejné osvětlení s přechody v Tuchoměřicích</t>
  </si>
  <si>
    <t>CZ.06.4.59/0.0/0.0/16_038/0015269</t>
  </si>
  <si>
    <t>Obec Javůrek</t>
  </si>
  <si>
    <t>Cyklostezka a pěší stezka Javůrek: Železná cesta</t>
  </si>
  <si>
    <t>CZ.06.4.59/0.0/0.0/16_038/0015018</t>
  </si>
  <si>
    <t>Vybudování chodníků podél silnice II/448 v obci Drahanovice, místní části Ludéřov</t>
  </si>
  <si>
    <t>CZ.06.4.59/0.0/0.0/16_038/0014901</t>
  </si>
  <si>
    <t>Společná stezka pro pěší a cyklisty, Velký Luh - Plesná</t>
  </si>
  <si>
    <t>CZ.06.4.59/0.0/0.0/16_038/0014756</t>
  </si>
  <si>
    <t>Radary - zvýšení bezpečnosti silniční dopravy v Dívčím Hradě</t>
  </si>
  <si>
    <t>CZ.06.2.67/0.0/0.0/16_066/0016086</t>
  </si>
  <si>
    <t>Středisko volného času Korunka, Ostrava - Mariánské Hory, příspěvková organizace</t>
  </si>
  <si>
    <t>Řemeslná dílna v Korunce</t>
  </si>
  <si>
    <t>CZ.06.4.59/0.0/0.0/16_075/0014996</t>
  </si>
  <si>
    <t>Kompetence 21. století - digitální gramotnost žáků ZŠ a MŠ Vřesina</t>
  </si>
  <si>
    <t>CZ.06.4.59/0.0/0.0/16_075/0014746</t>
  </si>
  <si>
    <t>Základní škola a mateřská škola Štěpánkovice, příspěvková organizace</t>
  </si>
  <si>
    <t>Multifunkční učebna IT, cizích jazyků a přírodovědných předmětů</t>
  </si>
  <si>
    <t>CZ.06.4.59/0.0/0.0/16_075/0014987</t>
  </si>
  <si>
    <t>Rekonstrukce učebny informatiky</t>
  </si>
  <si>
    <t>CZ.06.4.59/0.0/0.0/16_075/0014981</t>
  </si>
  <si>
    <t>Obec Hať</t>
  </si>
  <si>
    <t>Základní škola a mateřská škola Hať - digitální jazyková učebna</t>
  </si>
  <si>
    <t>CZ.06.4.59/0.0/0.0/16_075/0014983</t>
  </si>
  <si>
    <t>Základní škola a Mateřská škola Sudice, příspěvková organizace</t>
  </si>
  <si>
    <t>Modernizace učeben ZŠ a MŠ Sudice</t>
  </si>
  <si>
    <t>CZ.06.4.59/0.0/0.0/16_075/0014984</t>
  </si>
  <si>
    <t>Základní škola Kravaře, příspěvková organizace</t>
  </si>
  <si>
    <t>Vybavení a obnova ICT techniky v PC učebně</t>
  </si>
  <si>
    <t>CZ.06.4.59/0.0/0.0/16_075/0014994</t>
  </si>
  <si>
    <t>Kolik jazyků umíš, tolikrát jsi člověkem</t>
  </si>
  <si>
    <t>CZ.06.4.59/0.0/0.0/16_075/0014884</t>
  </si>
  <si>
    <t>Základní škola Kravaře - Kouty, příspěvková organizace</t>
  </si>
  <si>
    <t>Multifunkční učebna IT a grafiky s výukou jazyků</t>
  </si>
  <si>
    <t>CZ.06.4.59/0.0/0.0/16_075/0014993</t>
  </si>
  <si>
    <t>Podpora digitálních technologií pro výuku v ZŠ Hlučín Hornická 7</t>
  </si>
  <si>
    <t>CZ.06.4.59/0.0/0.0/16_075/0014941</t>
  </si>
  <si>
    <t>Zvýšení kvality odborného vzdělávání v ZŠ Bohuslavice</t>
  </si>
  <si>
    <t>CZ.06.4.59/0.0/0.0/16_075/0014961</t>
  </si>
  <si>
    <t>Mateřská škola Markvartovice, příspěvková organizace</t>
  </si>
  <si>
    <t>Rozšíření kapacity MŠ Markvartovice</t>
  </si>
  <si>
    <t>CZ.06.4.59/0.0/0.0/16_075/0014861</t>
  </si>
  <si>
    <t>Základní škola a Mateřská škola Bolatice, příspěvková organizace</t>
  </si>
  <si>
    <t>Rozvoj odborného vzdělávání na ZŠ Bolatice</t>
  </si>
  <si>
    <t>CZ.06.4.59/0.0/0.0/16_075/0014898</t>
  </si>
  <si>
    <t>Základní škola Hlučín-Rovniny, okres Opava</t>
  </si>
  <si>
    <t>Rozvoj odborného vzdělávání na ZŠ Hlučín - Rovniny, vybudování odborných multimediálních učeben</t>
  </si>
  <si>
    <t>CZ.06.4.59/0.0/0.0/16_075/0014977</t>
  </si>
  <si>
    <t>Rozvoj odborného vzdělávání na ZŠ Markvartovice</t>
  </si>
  <si>
    <t>CZ.06.4.59/0.0/0.0/16_075/0014897</t>
  </si>
  <si>
    <t>Rozvoj odborného vzdělávání na ZŠ Hlučín - Rovniny, vybudování odborné učebny Pracovních činností</t>
  </si>
  <si>
    <t>CZ.06.4.59/0.0/0.0/16_075/0014878</t>
  </si>
  <si>
    <t>Základní škola Velké Hoštice, okres Opava, příspěvková organizace</t>
  </si>
  <si>
    <t>Rozvoj odborného vzdělávání na ZŠ Velké Hoštice I.</t>
  </si>
  <si>
    <t>CZ.06.4.59/0.0/0.0/16_075/0014880</t>
  </si>
  <si>
    <t>Rozvoj odborného vzdělávání na ZŠ Velké Hoštice II.</t>
  </si>
  <si>
    <t>CZ.06.4.59/0.0/0.0/16_075/0015255</t>
  </si>
  <si>
    <t>Základní škola Lipůvka, příspěvková organizace</t>
  </si>
  <si>
    <t>Vybavení odborné učebny IT, včetně bezbariérového přístupu - schodolezu</t>
  </si>
  <si>
    <t>CZ.06.4.59/0.0/0.0/16_075/0015996</t>
  </si>
  <si>
    <t>Základní škola a Mateřská škola Lipník, okres Třebíč, příspěvková organizace</t>
  </si>
  <si>
    <t>Zvýšení kvality výuky v ZŠ Lipník</t>
  </si>
  <si>
    <t>CZ.06.4.59/0.0/0.0/16_075/0016004</t>
  </si>
  <si>
    <t>CZ.06.4.59/0.0/0.0/16_075/0015216</t>
  </si>
  <si>
    <t>Základní škola T.G.Masaryka Štětí, 9. května 444, okres Litoměřice</t>
  </si>
  <si>
    <t>Modernizace multimediální IT učebny</t>
  </si>
  <si>
    <t>CZ.06.4.59/0.0/0.0/16_075/0015405</t>
  </si>
  <si>
    <t>Obec Záluží</t>
  </si>
  <si>
    <t>Rekonstrukce objektu čp. 22 v Záluží - zřízení dětské skupiny</t>
  </si>
  <si>
    <t>CZ.06.4.59/0.0/0.0/16_076/0014213</t>
  </si>
  <si>
    <t>Obec Staré Místo</t>
  </si>
  <si>
    <t>Stavební úpravy budovy obecního úřadu - zřízení nové hasičské zbrojnice Staré Místo se zázemím pro výjezdovou jednotku SDH</t>
  </si>
  <si>
    <t>CZ.06.2.11/0.0/0.0/17_097/0015439</t>
  </si>
  <si>
    <t>Revitalizace bytových domů Hobzíkova 34, 36 a 38, Opava</t>
  </si>
  <si>
    <t>CZ.06.2.11/0.0/0.0/17_097/0015606</t>
  </si>
  <si>
    <t>Pohoda Mladá Vožice s.r.o.</t>
  </si>
  <si>
    <t>Bytový dům, Mladá Vožice č.p. 414</t>
  </si>
  <si>
    <t>CZ.06.2.11/0.0/0.0/17_097/0015636</t>
  </si>
  <si>
    <t>ZATEPLENÍ BYTOVÉHO DOMU Č.P. 76, 77, 78, 79, - NA ST.P.Č. 280-283 OBEC BEČOV (BLOK 7)</t>
  </si>
  <si>
    <t>CZ.06.2.11/0.0/0.0/17_097/0015637</t>
  </si>
  <si>
    <t>SUAS Realitní s. r. o.</t>
  </si>
  <si>
    <t>Rekonstrukce bytových domů v ulici Pod Háječkem</t>
  </si>
  <si>
    <t>CZ.06.2.11/0.0/0.0/17_097/0015638</t>
  </si>
  <si>
    <t>Rekonstrukce bytových domů v ulicích Heyrovského a Sokolovská</t>
  </si>
  <si>
    <t>CZ.06.1.42/0.0/0.0/20_118/0016091</t>
  </si>
  <si>
    <t>Silnice III/27246 Křižany po křižovatku s III/2784</t>
  </si>
  <si>
    <t>CZ.06.1.42/0.0/0.0/20_118/0016110</t>
  </si>
  <si>
    <t>II/409 Uherčice - Vratěnín - Rancířov, úsek č. 4 a 5</t>
  </si>
  <si>
    <t>CZ.06.1.42/0.0/0.0/20_118/0016127</t>
  </si>
  <si>
    <t>II/411 Vysočany - Korolupy</t>
  </si>
  <si>
    <t>CZ.06.1.13/0.0/0.0/16_046/0016031</t>
  </si>
  <si>
    <t>Rekonstrukce a výstavba chodníku a smíšené cyklostesky v obci Veselá</t>
  </si>
  <si>
    <t>CZ.06.4.59/0.0/0.0/16_072/0016067</t>
  </si>
  <si>
    <t>Rozvoj infrastruktury sociálních služeb OD5K10, z.s. - Mobilita</t>
  </si>
  <si>
    <t>CZ.06.2.67/0.0/0.0/16_066/0016146</t>
  </si>
  <si>
    <t>Základní škola a mateřská škola Ostrava, Ostrčilova 10, příspěvková organizace</t>
  </si>
  <si>
    <t>Environmentální centrum - radost z poznání a Badatelský koutek</t>
  </si>
  <si>
    <t>CZ.06.4.59/0.0/0.0/16_075/0015256</t>
  </si>
  <si>
    <t>Základní škola, Zbraslav,okres Brno - venkov, příspěvkova organizace</t>
  </si>
  <si>
    <t>Modernizace výuky využitím nových informačních technologií a učebních pomůcek</t>
  </si>
  <si>
    <t>CZ.06.4.59/0.0/0.0/16_075/0016073</t>
  </si>
  <si>
    <t>Základní škola, Opočno, okres Rychnov nad Kněžnou</t>
  </si>
  <si>
    <t>Základní škola, Opočno, okres Rychnov nad Kněžnou - modernizace vybavení a zajištění vnitřní konektivity školy</t>
  </si>
  <si>
    <t>CZ.06.2.56/0.0/0.0/18_105/0015984</t>
  </si>
  <si>
    <t>Rekonstrukce bytu č. 9 v objektu Svitavská 23, Brno</t>
  </si>
  <si>
    <t>CZ.06.2.56/0.0/0.0/18_105/0015983</t>
  </si>
  <si>
    <t>Celková rekonstrukce bytového domu Křenová 47 v k.ú. Trnitá</t>
  </si>
  <si>
    <t>CZ.06.1.42/0.0/0.0/20_118/0015507</t>
  </si>
  <si>
    <t>Most Štětí</t>
  </si>
  <si>
    <t>CZ.06.3.33/0.0/0.0/16_036/0015136</t>
  </si>
  <si>
    <t>Galerie města Pardubic</t>
  </si>
  <si>
    <t>CZ.06.1.13/0.0/0.0/16_045/0015868</t>
  </si>
  <si>
    <t>Cyklistická stezka Brno - Vídeň</t>
  </si>
  <si>
    <t>Dostavba bezpečných úseků na cyklotrase Brno- Vídeň, úsek SO 01 Rebešovice</t>
  </si>
  <si>
    <t>CZ.06.4.59/0.0/0.0/16_038/0015335</t>
  </si>
  <si>
    <t>Obec Tisová</t>
  </si>
  <si>
    <t>Chodník podél silnice III/317 10 v Tisové</t>
  </si>
  <si>
    <t>CZ.06.4.59/0.0/0.0/16_038/0015972</t>
  </si>
  <si>
    <t>Bezpečné komunikace pro pěší v obci Lužice</t>
  </si>
  <si>
    <t>CZ.06.4.59/0.0/0.0/16_038/0015275</t>
  </si>
  <si>
    <t>Obec Koválovice-Osíčany</t>
  </si>
  <si>
    <t>Chodníky Koválovice - Osíčany</t>
  </si>
  <si>
    <t>CZ.06.4.59/0.0/0.0/16_038/0016013</t>
  </si>
  <si>
    <t>Parkoviště u Horního nádraží Křenovice</t>
  </si>
  <si>
    <t>CZ.06.4.59/0.0/0.0/16_038/0015386</t>
  </si>
  <si>
    <t>Chodník Radslavičky</t>
  </si>
  <si>
    <t>CZ.06.4.59/0.0/0.0/16_038/0015277</t>
  </si>
  <si>
    <t>Stezka pro chodce a cyklisty Čebín-Malhostovice, úsek Malhostovice</t>
  </si>
  <si>
    <t>CZ.06.4.59/0.0/0.0/16_038/0015228</t>
  </si>
  <si>
    <t>Lokalita pro výstavbu 3 RD - chodníky a kanalizace v Příbrami na Moravě</t>
  </si>
  <si>
    <t>CZ.06.2.56/0.0/0.0/16_056/0016082</t>
  </si>
  <si>
    <t>Centrum pro poskytování sociálních služeb Dobřany</t>
  </si>
  <si>
    <t>CZ.06.4.59/0.0/0.0/16_072/0014990</t>
  </si>
  <si>
    <t>Rekonstrukce zázemí odlehčovací služby v Kloboukách u Brna</t>
  </si>
  <si>
    <t>CZ.06.4.59/0.0/0.0/16_072/0015192</t>
  </si>
  <si>
    <t>Rozvoj sociálních služeb ve Františkových Lázních - nákup automobilu</t>
  </si>
  <si>
    <t>CZ.06.4.59/0.0/0.0/16_072/0015175</t>
  </si>
  <si>
    <t>Nákup elektromobilu pro Pečovatelskou službu v Aši I</t>
  </si>
  <si>
    <t>CZ.06.4.59/0.0/0.0/16_074/0015089</t>
  </si>
  <si>
    <t>PERFECT pure service, o.p.s.</t>
  </si>
  <si>
    <t>Rozvoj prádelny PERFECT pure service o.p.s.</t>
  </si>
  <si>
    <t>CZ.06.4.59/0.0/0.0/16_075/0015514</t>
  </si>
  <si>
    <t>Bezbariérová škola + multimediální učeba - Základní škola, Vrchlabí, Školní 1336</t>
  </si>
  <si>
    <t>CZ.06.4.59/0.0/0.0/16_075/0015500</t>
  </si>
  <si>
    <t>Základní škola a Mateřská škola, Mikulovice u Znojma, příspěvková organizace</t>
  </si>
  <si>
    <t>Vybudování jazykové učebny v ZŠ Mikulovice</t>
  </si>
  <si>
    <t>CZ.06.4.59/0.0/0.0/16_075/0015287</t>
  </si>
  <si>
    <t>Obec Kravsko</t>
  </si>
  <si>
    <t>Vybudování učebny přírodních věd v ZŠ Kravsko</t>
  </si>
  <si>
    <t>CZ.06.4.59/0.0/0.0/16_075/0015029</t>
  </si>
  <si>
    <t>Základní škola Tišnov, Smíškova, příspěvková organizace</t>
  </si>
  <si>
    <t>Venkovní učebna ZŠ Smíškova</t>
  </si>
  <si>
    <t>CZ.06.4.59/0.0/0.0/16_075/0015004</t>
  </si>
  <si>
    <t>Rozvoj odborného vzdělávání na ZŠ Deblín</t>
  </si>
  <si>
    <t>CZ.06.4.59/0.0/0.0/16_076/0016074</t>
  </si>
  <si>
    <t>Pořízení velkokapacitního stanu s příslušenstvím</t>
  </si>
  <si>
    <t>CZ.06.1.42/0.0/0.0/20_118/0016090</t>
  </si>
  <si>
    <t>Silnice II/292 Benešov u Semil - křižovatka s I/14, 1. etapa</t>
  </si>
  <si>
    <t>CZ.06.1.42/0.0/0.0/20_118/0016102</t>
  </si>
  <si>
    <t>II/205 Modernizace aglomeračního okruhu (Tlucná)</t>
  </si>
  <si>
    <t>CZ.06.1.42/0.0/0.0/20_118/0016118</t>
  </si>
  <si>
    <t>Komunikace II/237 - Rekonstrukce mostního objektu 237-028 Chodovlice</t>
  </si>
  <si>
    <t>CZ.06.1.42/0.0/0.0/20_118/0016120</t>
  </si>
  <si>
    <t>II/230 Stříbro - dálnice D5, úsek 2</t>
  </si>
  <si>
    <t>CZ.06.1.42/0.0/0.0/20_118/0016126</t>
  </si>
  <si>
    <t>II/373 Jedovnice průtah</t>
  </si>
  <si>
    <t>CZ.06.1.13/0.0/0.0/16_045/0015952</t>
  </si>
  <si>
    <t>Výstavba integrované sítě cyklostezek Šlapanicko: Etapa Pozořicko I</t>
  </si>
  <si>
    <t>CZ.06.1.13/0.0/0.0/16_046/0016111</t>
  </si>
  <si>
    <t>Cyklotrasa Odra-Nisa, úsek Machnín</t>
  </si>
  <si>
    <t>CZ.06.4.59/0.0/0.0/16_038/0016035</t>
  </si>
  <si>
    <t>Obec Němčice - zvýšení bezpečnosti pěší dopravy</t>
  </si>
  <si>
    <t>CZ.06.4.59/0.0/0.0/16_038/0015418</t>
  </si>
  <si>
    <t>Rekonstrukce, modernizace a výstavba chodníků, Domoušice</t>
  </si>
  <si>
    <t>CZ.06.4.59/0.0/0.0/16_038/0015994</t>
  </si>
  <si>
    <t>Propojení cyklostezky Kyjov - Bohuslavice s místní částí Kyjov-Boršov</t>
  </si>
  <si>
    <t>CZ.06.4.59/0.0/0.0/16_038/0015227</t>
  </si>
  <si>
    <t>Oprava chodníků nad školou v Příbrami na Moravě</t>
  </si>
  <si>
    <t>CZ.06.4.59/0.0/0.0/16_038/0016014</t>
  </si>
  <si>
    <t>Chodníky a místo pro přecházení v obci Holubov</t>
  </si>
  <si>
    <t>CZ.06.4.59/0.0/0.0/16_038/0015394</t>
  </si>
  <si>
    <t>Bezpečnostní opatření v dopravě ve Valticích</t>
  </si>
  <si>
    <t>CZ.06.4.59/0.0/0.0/16_038/0015371</t>
  </si>
  <si>
    <t>Břeclav, Ch. N. Ves  - Lednická, záliv a přechod</t>
  </si>
  <si>
    <t>CZ.06.4.59/0.0/0.0/16_038/0015413</t>
  </si>
  <si>
    <t>Město Podivín</t>
  </si>
  <si>
    <t>Cyklostezka: Podivín - Kačenárna</t>
  </si>
  <si>
    <t>CZ.06.4.59/0.0/0.0/16_073/0016019</t>
  </si>
  <si>
    <t>NKP SZ Kratochvíle, kostel Narození Panny Marie - rehabilitace fasádního pláště a rekonstrukce čistírny odpadních vod</t>
  </si>
  <si>
    <t>CZ.06.4.59/0.0/0.0/16_072/0015399</t>
  </si>
  <si>
    <t>Zajištění dostupnosti personálně posílených terénních sociálních služeb na území MAS Krkonoše</t>
  </si>
  <si>
    <t>CZ.06.4.59/0.0/0.0/16_072/0015412</t>
  </si>
  <si>
    <t>Zajištění důstojného zázemí pro pečovatelskou službu a sociální rehabilitaci Vrchlabí</t>
  </si>
  <si>
    <t>CZ.06.4.59/0.0/0.0/16_075/0015169</t>
  </si>
  <si>
    <t>Mobilní učebna ZŠ H. Sienkiewicze s pol. jaz. vyuč. Jablunkov</t>
  </si>
  <si>
    <t>CZ.06.4.59/0.0/0.0/16_075/0015998</t>
  </si>
  <si>
    <t>Venkovní odborná učebna ZŠ Chraštice</t>
  </si>
  <si>
    <t>CZ.06.4.59/0.0/0.0/16_075/0015997</t>
  </si>
  <si>
    <t>Navýšení kapacity 1. MŠ Březnice</t>
  </si>
  <si>
    <t>CZ.06.4.59/0.0/0.0/16_076/0016070</t>
  </si>
  <si>
    <t>Vybavení JSDH Davle</t>
  </si>
  <si>
    <t>CZ.06.2.11/0.0/0.0/17_097/0015634</t>
  </si>
  <si>
    <t>Společenství vlastníků jednotek Kuršova 1</t>
  </si>
  <si>
    <t>Revitalizace bytového domu Kuršova 1, Brno-Bystrc</t>
  </si>
  <si>
    <t>CZ.06.2.11/0.0/0.0/17_097/0015635</t>
  </si>
  <si>
    <t>Společenství vlastníků jednotek Březová, Okružní 126-127</t>
  </si>
  <si>
    <t>BD Březová 126</t>
  </si>
  <si>
    <t>CZ.06.1.42/0.0/0.0/20_118/0016103</t>
  </si>
  <si>
    <t>II/232 Stabilizace svahu hranice okr. PS/RO</t>
  </si>
  <si>
    <t>CZ.06.1.42/0.0/0.0/20_118/0016124</t>
  </si>
  <si>
    <t>Rekonstrukce silnice II/263 hranice okresu Česká Lípa - Česká Kamenice</t>
  </si>
  <si>
    <t>CZ.06.1.42/0.0/0.0/16_031/0016180</t>
  </si>
  <si>
    <t>Silnice III/49018: Zlín, OK Kocanda</t>
  </si>
  <si>
    <t>CZ.06.3.33/0.0/0.0/16_036/0015318</t>
  </si>
  <si>
    <t>Nadace Automatické mlýny</t>
  </si>
  <si>
    <t>Automatické mlýny - silo a parter</t>
  </si>
  <si>
    <t>CZ.06.1.13/0.0/0.0/16_045/0014963</t>
  </si>
  <si>
    <t>Lávka u Aldisu</t>
  </si>
  <si>
    <t>CZ.06.4.59/0.0/0.0/16_038/0016037</t>
  </si>
  <si>
    <t>Přechody pro chodce přes silnici II/406, Kostelec</t>
  </si>
  <si>
    <t>CZ.06.4.59/0.0/0.0/16_038/0015240</t>
  </si>
  <si>
    <t>Bezpečnost dopravy - chodníky Všechovice</t>
  </si>
  <si>
    <t>CZ.06.4.59/0.0/0.0/16_038/0016072</t>
  </si>
  <si>
    <t>Obec Bílý Újezd</t>
  </si>
  <si>
    <t>Chodník podél silnice I/14 v Bílém Újezdu</t>
  </si>
  <si>
    <t>CZ.06.4.59/0.0/0.0/16_038/0014872</t>
  </si>
  <si>
    <t>Luby, stezka pro pěší a cyklisty Hřbitovní ul. - Flussberg</t>
  </si>
  <si>
    <t>CZ.06.4.59/0.0/0.0/16_038/0015035</t>
  </si>
  <si>
    <t>Obec Dubičné</t>
  </si>
  <si>
    <t>Chodník Dubičné - Rudolfov</t>
  </si>
  <si>
    <t>CZ.06.4.59/0.0/0.0/16_038/0015265</t>
  </si>
  <si>
    <t>Obec Horní Bludovice</t>
  </si>
  <si>
    <t>Úprava dopravního řešení na sil. III/4735 a úprava stávajícího sjezdu</t>
  </si>
  <si>
    <t>CZ.06.2.67/0.0/0.0/16_041/0016149</t>
  </si>
  <si>
    <t>MŠ Dělnická - rozšíření kapacit MŠ ve 2.NP</t>
  </si>
  <si>
    <t>CZ.06.2.56/0.0/0.0/16_056/0016085</t>
  </si>
  <si>
    <t>Rekonstrukce a dovybavení Mezigeneračního a dobrovolnického centra TOTEM, z.s. - II</t>
  </si>
  <si>
    <t>CZ.06.2.67/0.0/0.0/16_066/0016139</t>
  </si>
  <si>
    <t>Volnočasové i-Studio</t>
  </si>
  <si>
    <t>CZ.06.2.67/0.0/0.0/16_066/0016142</t>
  </si>
  <si>
    <t>Základní škola Dany a Emila Zátopkových, Třinec, příspěvková organizace</t>
  </si>
  <si>
    <t>Modernizace počítačové učebny ZŠ Dany a Emila Zátopkových, Třinec, pro rozvoj zájmového vzdělávání</t>
  </si>
  <si>
    <t>CZ.06.2.67/0.0/0.0/16_066/0016150</t>
  </si>
  <si>
    <t>Modernizace infrastruktury pro vzdělávání v ZŠ a ŠD</t>
  </si>
  <si>
    <t>CZ.06.4.59/0.0/0.0/16_075/0014945</t>
  </si>
  <si>
    <t>OBEC RAKVICE</t>
  </si>
  <si>
    <t>Základní škola a Mateřská škola Rakvice - přístavba třídy k MŠ</t>
  </si>
  <si>
    <t>CZ.06.4.59/0.0/0.0/16_075/0015509</t>
  </si>
  <si>
    <t>Rozvoj odborného vzdělávání ZŠ Na Dvoře</t>
  </si>
  <si>
    <t>CZ.06.4.59/0.0/0.0/16_075/0016056</t>
  </si>
  <si>
    <t>Základní škola Jungmannovy sady Mělník, příspěvková organizace</t>
  </si>
  <si>
    <t>Modernizace učeben ZŠ Jungmannovy sady</t>
  </si>
  <si>
    <t>CZ.06.4.59/0.0/0.0/16_075/0015055</t>
  </si>
  <si>
    <t>Modernizace učebny fyziky na ZŠ Trnava</t>
  </si>
  <si>
    <t>CZ.06.4.59/0.0/0.0/16_075/0015056</t>
  </si>
  <si>
    <t>Modernizace učebny matematiky na ZŠ Trnava</t>
  </si>
  <si>
    <t>CZ.06.4.59/0.0/0.0/16_075/0015037</t>
  </si>
  <si>
    <t>Vznik nového odloučeného pracoviště MŠ "U parku" v Hluboké nad Vltavou</t>
  </si>
  <si>
    <t>CZ.06.4.59/0.0/0.0/16_076/0013769</t>
  </si>
  <si>
    <t>CZ.06.2.11/0.0/0.0/17_097/0015576</t>
  </si>
  <si>
    <t>Špitálka 18,18a - společenství vlastníků jednotek</t>
  </si>
  <si>
    <t>Revitalizace BD Špitálka 78/18a, Špitálka 73/18,Trnitá, Brno</t>
  </si>
  <si>
    <t>CZ.06.1.42/0.0/0.0/20_118/0016125</t>
  </si>
  <si>
    <t>Modernizace mostu ev.č. 317-005A - Choceň</t>
  </si>
  <si>
    <t>CZ.06.1.42/0.0/0.0/20_118/0016128</t>
  </si>
  <si>
    <t>II/449 MÚK Unčovice - Litovel, úseky A, C, okružní křižovatka</t>
  </si>
  <si>
    <t>CZ.06.4.59/0.0/0.0/16_038/0015232</t>
  </si>
  <si>
    <t>Výstavba a rekonstrukce chodníků v Kunčicích II</t>
  </si>
  <si>
    <t>CZ.06.4.59/0.0/0.0/16_038/0014712</t>
  </si>
  <si>
    <t>Rekonstrukce chodníků v ulici Přemyslova, Přelouč</t>
  </si>
  <si>
    <t>CZ.06.4.59/0.0/0.0/16_038/0016133</t>
  </si>
  <si>
    <t>Rekonstrukce chodníku v obci Tučapy u Soběslavi část A, úsek 2</t>
  </si>
  <si>
    <t>CZ.06.4.59/0.0/0.0/16_038/0014886</t>
  </si>
  <si>
    <t>Zvýšení bezpečnosti na silnici III/4585 v obci Zátor</t>
  </si>
  <si>
    <t>CZ.06.4.59/0.0/0.0/16_072/0016018</t>
  </si>
  <si>
    <t>Zkvalitnění terénních sociálních služeb na území MAS Poodří</t>
  </si>
  <si>
    <t>CZ.06.4.59/0.0/0.0/16_074/0016027</t>
  </si>
  <si>
    <t>HSoul Wood s.r.o.</t>
  </si>
  <si>
    <t>Výroba potřeb pro včelaře</t>
  </si>
  <si>
    <t>CZ.06.4.59/0.0/0.0/16_075/0014859</t>
  </si>
  <si>
    <t>Klubovna zájmového a neformálního vzdělávání v ZŠ Těšetice</t>
  </si>
  <si>
    <t>CZ.06.4.59/0.0/0.0/16_075/0014927</t>
  </si>
  <si>
    <t>Keramická dílna</t>
  </si>
  <si>
    <t>CZ.06.4.59/0.0/0.0/16_075/0014923</t>
  </si>
  <si>
    <t>ZŠ Lutín - keramická dílna</t>
  </si>
  <si>
    <t>CZ.06.4.59/0.0/0.0/16_075/0015388</t>
  </si>
  <si>
    <t>Přístavba ke stávající budově mateřské školy Pampeliška</t>
  </si>
  <si>
    <t>CZ.06.4.59/0.0/0.0/16_076/0014855</t>
  </si>
  <si>
    <t>Vybavení JSDH Žatec technickými prostředky pro výkon činností spojených s extrémním suchem</t>
  </si>
  <si>
    <t>CZ.06.1.13/0.0/0.0/16_046/0016105</t>
  </si>
  <si>
    <t>Cyklotrasa A6, Karlovy Vary</t>
  </si>
  <si>
    <t>CZ.06.4.59/0.0/0.0/16_038/0016066</t>
  </si>
  <si>
    <t>Kobylí ul. Sokolská, rekonstrukce komunikace a zpevněných ploch, I. ETAPA</t>
  </si>
  <si>
    <t>CZ.06.4.59/0.0/0.0/16_072/0016079</t>
  </si>
  <si>
    <t>Zázemí pečovatelské služby ve Strašíně</t>
  </si>
  <si>
    <t>CZ.06.2.67/0.0/0.0/16_066/0016152</t>
  </si>
  <si>
    <t>Středisko volného času Vratimov, příspěvková organizace</t>
  </si>
  <si>
    <t>Modernizace infrastruktury pro vzdělávání v SVČ Vratimov</t>
  </si>
  <si>
    <t>CZ.06.2.67/0.0/0.0/16_066/0016170</t>
  </si>
  <si>
    <t>Polské gymnázium - Polskie Gimnazjum im. Juliusza Słowackiego, Český Těšín, příspěvková organizace</t>
  </si>
  <si>
    <t>Modernizace odborných učeben v Polském Gymnáziu, Český Těšín</t>
  </si>
  <si>
    <t>CZ.06.2.67/0.0/0.0/16_066/0016171</t>
  </si>
  <si>
    <t>Modernizace výuky informačních technologií II</t>
  </si>
  <si>
    <t>CZ.06.4.59/0.0/0.0/16_075/0015068</t>
  </si>
  <si>
    <t>Neformální vzdělávání realizované Agro školou v obci Pozďatín</t>
  </si>
  <si>
    <t>CZ.06.4.59/0.0/0.0/16_075/0014638</t>
  </si>
  <si>
    <t>Učebna přírodních věd na II. ZŠ a MŠ Pohořelice</t>
  </si>
  <si>
    <t>CZ.06.2.11/0.0/0.0/17_097/0015639</t>
  </si>
  <si>
    <t>Zateplení bytových domů v ulicích Heyrovského a Sokolovská</t>
  </si>
  <si>
    <t>CZ.06.1.42/0.0/0.0/20_118/0016123</t>
  </si>
  <si>
    <t>II/331 Stará Boleslav, obchvat</t>
  </si>
  <si>
    <t>CZ.06.1.42/0.0/0.0/20_118/0016121</t>
  </si>
  <si>
    <t>Modernizace silnice II/322 - Kojice</t>
  </si>
  <si>
    <t>CZ.06.1.42/0.0/0.0/20_118/0016122</t>
  </si>
  <si>
    <t>Modernizace silnice II/360 Polička - Korouhev - hranice kraje</t>
  </si>
  <si>
    <t>CZ.06.1.13/0.0/0.0/16_045/0016160</t>
  </si>
  <si>
    <t>Přestupní uzel Důl Odra</t>
  </si>
  <si>
    <t>CZ.06.4.59/0.0/0.0/16_038/0015267</t>
  </si>
  <si>
    <t>Želetice - Chodníky u obecního úřadu</t>
  </si>
  <si>
    <t>CZ.06.4.59/0.0/0.0/16_038/0015268</t>
  </si>
  <si>
    <t>Novostavba komunikace pro pěší</t>
  </si>
  <si>
    <t>CZ.06.4.59/0.0/0.0/16_038/0015146</t>
  </si>
  <si>
    <t>Výstavba chodníku v obci Hostěradice, k.ú. Míšovice</t>
  </si>
  <si>
    <t>CZ.06.4.59/0.0/0.0/16_038/0015168</t>
  </si>
  <si>
    <t>Obec Vrbovec</t>
  </si>
  <si>
    <t>Zvýšení bezpečnosti dopravy v obci Vrbovec</t>
  </si>
  <si>
    <t>CZ.06.4.59/0.0/0.0/16_038/0015208</t>
  </si>
  <si>
    <t>Obec Tasovice</t>
  </si>
  <si>
    <t>Rekonstrukce chodníku v obci Tasovice</t>
  </si>
  <si>
    <t>CZ.06.4.59/0.0/0.0/16_038/0015220</t>
  </si>
  <si>
    <t>Obec Krhovice</t>
  </si>
  <si>
    <t>Výstavba chodníků v obci Krhovice</t>
  </si>
  <si>
    <t>CZ.06.4.59/0.0/0.0/16_075/0015392</t>
  </si>
  <si>
    <t>Obec Libotenice</t>
  </si>
  <si>
    <t>Modernizace ZŠ Libotenice - Polytechnická učebna</t>
  </si>
  <si>
    <t>CZ.06.4.59/0.0/0.0/16_075/0014761</t>
  </si>
  <si>
    <t>Přírodní učebna ZŠ Halenkov</t>
  </si>
  <si>
    <t>CZ.06.4.59/0.0/0.0/16_075/0014497</t>
  </si>
  <si>
    <t>Digitalizace jazykové učebny na ZŠ a MŠ Častolovice</t>
  </si>
  <si>
    <t>CZ.06.4.59/0.0/0.0/16_075/0014776</t>
  </si>
  <si>
    <t>Návrat k řemeslům na ZŠ a MŠ Vraclav</t>
  </si>
  <si>
    <t>CZ.06.1.13/0.0/0.0/16_046/0016239</t>
  </si>
  <si>
    <t>Parkoviště P+R a B+R v lokalitě Zlín - Příluky</t>
  </si>
  <si>
    <t>CZ.06.1.13/0.0/0.0/16_046/0016137</t>
  </si>
  <si>
    <t>Karlovy Vary - Úpravy nástupních prostor a komunikací u Tržnice</t>
  </si>
  <si>
    <t>CZ.06.4.59/0.0/0.0/16_075/0014954</t>
  </si>
  <si>
    <t>Rozvoj klíčových kompetencí v ZŠ Orlické Podhůří</t>
  </si>
  <si>
    <t>CZ.06.4.59/0.0/0.0/16_075/0014450</t>
  </si>
  <si>
    <t>Digitalizace výuky cizích jazyků na ZŠ a MŠ Černilov</t>
  </si>
  <si>
    <t>CZ.06.4.59/0.0/0.0/16_075/0014960</t>
  </si>
  <si>
    <t>Obec Lhoty u Potštejna</t>
  </si>
  <si>
    <t>Venkovní účebna ZŠ  Lhoty u Potštejna</t>
  </si>
  <si>
    <t>CZ.06.4.59/0.0/0.0/16_075/0014022</t>
  </si>
  <si>
    <t>Rekonstrukce dílen pro výuku pracovních činností</t>
  </si>
  <si>
    <t>CZ.06.4.59/0.0/0.0/16_075/0014312</t>
  </si>
  <si>
    <t>Vybavení jazykové učebny Základní školy B. Němcové</t>
  </si>
  <si>
    <t>CZ.06.4.59/0.0/0.0/16_075/0014305</t>
  </si>
  <si>
    <t>Vybavení učebny Základní školy Komenského v Dačicích - Rozvoj kompetencí v oblasti robotiky</t>
  </si>
  <si>
    <t>CZ.06.4.59/0.0/0.0/16_075/0014033</t>
  </si>
  <si>
    <t>Vozidla pro výcvik v řízení motorových vozidel</t>
  </si>
  <si>
    <t>CZ.06.6.127/0.0/0.0/21_120/0016278</t>
  </si>
  <si>
    <t>Rekonstrukce a přístavba výjezdové základny ZZS LK v Liberci na letišti</t>
  </si>
  <si>
    <t>6.1</t>
  </si>
  <si>
    <t>CZ.06.6.127/0.0/0.0/21_119/0016397</t>
  </si>
  <si>
    <t>Krajské ředitelství policie Královéhradeckého kraje</t>
  </si>
  <si>
    <t>KŘP Khk - Zodolnění OOP Dobruška</t>
  </si>
  <si>
    <t>CZ.06.6.127/0.0/0.0/21_119/0016401</t>
  </si>
  <si>
    <t>KŘP Khk - Zodolnění OOP Kopidlno a OOP Sobotka</t>
  </si>
  <si>
    <t>CZ.06.4.59/0.0/0.0/16_038/0015615</t>
  </si>
  <si>
    <t>Přechod pro chodce s osvětlením přes silnici I/32 Staré Místo</t>
  </si>
  <si>
    <t>CZ.06.4.59/0.0/0.0/16_038/0015975</t>
  </si>
  <si>
    <t>Jičín - ulice Konecchlumského</t>
  </si>
  <si>
    <t>CZ.06.4.59/0.0/0.0/16_038/0016151</t>
  </si>
  <si>
    <t>Chropyně - rekonstrukce chodníku v ulici Komenského</t>
  </si>
  <si>
    <t>CZ.06.4.59/0.0/0.0/16_038/0016148</t>
  </si>
  <si>
    <t>Rekonstrukce chodníků na ulicí Husova -  Kvasice, 1. etapa</t>
  </si>
  <si>
    <t>CZ.06.4.59/0.0/0.0/16_038/0016147</t>
  </si>
  <si>
    <t>Chodník v parku v místní části Záhlinice</t>
  </si>
  <si>
    <t>CZ.06.4.59/0.0/0.0/16_038/0016141</t>
  </si>
  <si>
    <t>Cyklostezka  Větrná - Hasičská - Na Dole, Etapa 1.a</t>
  </si>
  <si>
    <t>CZ.06.4.59/0.0/0.0/16_038/0016064</t>
  </si>
  <si>
    <t>Kobylí - společná stezka pro chodce a cyklisty - I. etapa</t>
  </si>
  <si>
    <t>CZ.06.4.59/0.0/0.0/16_038/0015313</t>
  </si>
  <si>
    <t>Podpora bezpečnosti dopravy v Miroslavi -  pěší komunikace k dopravnímu hřišti</t>
  </si>
  <si>
    <t>CZ.06.4.59/0.0/0.0/16_074/0015926</t>
  </si>
  <si>
    <t>Recepce v Centru zdraví</t>
  </si>
  <si>
    <t>CZ.06.4.59/0.0/0.0/16_074/0015838</t>
  </si>
  <si>
    <t>Porta Ranger, z.ú.</t>
  </si>
  <si>
    <t>Cloudové úložiště</t>
  </si>
  <si>
    <t>CZ.06.2.67/0.0/0.0/16_066/0016169</t>
  </si>
  <si>
    <t>Výuka pro Průmysl 4.0 II</t>
  </si>
  <si>
    <t>CZ.06.4.59/0.0/0.0/16_075/0016000</t>
  </si>
  <si>
    <t>Vybudování odborné učebny v ZŠ Milín</t>
  </si>
  <si>
    <t>CZ.06.4.59/0.0/0.0/16_075/0016063</t>
  </si>
  <si>
    <t>Venkovní učebna ZŠ PROSPERITY</t>
  </si>
  <si>
    <t>CZ.06.4.59/0.0/0.0/16_075/0016046</t>
  </si>
  <si>
    <t>CZ.06.4.59/0.0/0.0/16_075/0015411</t>
  </si>
  <si>
    <t>Obec Lidečko</t>
  </si>
  <si>
    <t>Podpora zájmového a neformálního vzdělávání v obci Lidečko</t>
  </si>
  <si>
    <t>CZ.06.4.59/0.0/0.0/16_075/0015562</t>
  </si>
  <si>
    <t>Odborné učebny MZŠ Dymokury</t>
  </si>
  <si>
    <t>CZ.06.4.59/0.0/0.0/16_075/0016117</t>
  </si>
  <si>
    <t>Základní škola, Velehrad, okres Uherské Hradiště</t>
  </si>
  <si>
    <t>Vybavení jazykové/IT učebny ZŠ Velehrad</t>
  </si>
  <si>
    <t>CZ.06.4.59/0.0/0.0/16_075/0016047</t>
  </si>
  <si>
    <t>Obec Bobnice</t>
  </si>
  <si>
    <t>Rozšíření kapacity MŠ v obci Bobnice</t>
  </si>
  <si>
    <t>CZ.06.4.59/0.0/0.0/16_075/0014946</t>
  </si>
  <si>
    <t>Základní škola Týniště nad Orlicí</t>
  </si>
  <si>
    <t>Modernizace školních dílen</t>
  </si>
  <si>
    <t>CZ.06.4.59/0.0/0.0/16_075/0016107</t>
  </si>
  <si>
    <t>Modernizace odborných učeben II.</t>
  </si>
  <si>
    <t>CZ.06.4.59/0.0/0.0/16_075/0016050</t>
  </si>
  <si>
    <t>Českomoravská myslivecká jednota, z.s., okresní myslivecký spolek Rychnov nad Kněžnou</t>
  </si>
  <si>
    <t>CZ.06.4.59/0.0/0.0/16_075/0016023</t>
  </si>
  <si>
    <t>Základní škola Kralovice, okres Plzeň-sever, příspěvková organizace</t>
  </si>
  <si>
    <t>Rozvoj přírodovědných, jazykových a počítačových kompetencí v ZŠ Kralovice II.</t>
  </si>
  <si>
    <t>CZ.06.4.59/0.0/0.0/16_075/0016022</t>
  </si>
  <si>
    <t>Základní škola Plasy, okres Plzeň-sever</t>
  </si>
  <si>
    <t>Vybudování odborné učebny na ZŠ Plasy II.</t>
  </si>
  <si>
    <t>CZ.06.4.59/0.0/0.0/16_075/0016021</t>
  </si>
  <si>
    <t>Nový venkovní výtah a modernizace učeben, ZŠ T. G. Masaryka Rokycany</t>
  </si>
  <si>
    <t>CZ.06.4.59/0.0/0.0/16_076/0016076</t>
  </si>
  <si>
    <t>Technika pro JSDH Adamov</t>
  </si>
  <si>
    <t>CZ.06.6.127/0.0/0.0/21_119/0016383</t>
  </si>
  <si>
    <t>KŘP Khk - Zodolnění OOP2 Hradec Králové</t>
  </si>
  <si>
    <t>CZ.06.6.127/0.0/0.0/21_119/0016336</t>
  </si>
  <si>
    <t>KŘP Khk - Zodolnění OOP Česká Skalice</t>
  </si>
  <si>
    <t>CZ.06.6.127/0.0/0.0/21_119/0016356</t>
  </si>
  <si>
    <t>KŘP Khk - Zodolnění OOP Červený Kostelec a OOP Hronov</t>
  </si>
  <si>
    <t>CZ.06.6.127/0.0/0.0/21_119/0016400</t>
  </si>
  <si>
    <t>KŘP Khk - Zodolnění ÚO Jičín</t>
  </si>
  <si>
    <t>CZ.06.6.127/0.0/0.0/21_119/0016408</t>
  </si>
  <si>
    <t>Rekonstrukce elektroinstalace Územního odboru Svitavy - Krajské ředitelství policie Pardubického kraje</t>
  </si>
  <si>
    <t>CZ.06.6.127/0.0/0.0/21_119/0016413</t>
  </si>
  <si>
    <t>Krajské ředitelství policie Jihomoravského kraje</t>
  </si>
  <si>
    <t>ReactEU - Kounicova - rekonstrukce elektroinstalace</t>
  </si>
  <si>
    <t>CZ.06.6.127/0.0/0.0/21_119/0016414</t>
  </si>
  <si>
    <t>ReactEU - OOP Bučovice - stavební úpravy objektu</t>
  </si>
  <si>
    <t>CZ.06.6.127/0.0/0.0/21_119/0016380</t>
  </si>
  <si>
    <t>Zodolnění objektu ÚO Bruntál</t>
  </si>
  <si>
    <t>CZ.06.6.127/0.0/0.0/21_120/0016267</t>
  </si>
  <si>
    <t>Zdravotnická záchranná služba Libereckého kraje, příspěvková organizace</t>
  </si>
  <si>
    <t>ZZS LK - Pořízení vozidel Rendez - Vous</t>
  </si>
  <si>
    <t>CZ.06.6.127/0.0/0.0/21_120/0016270</t>
  </si>
  <si>
    <t>ZZS OK - Výstavba nových výjezdových základen - Zábřeh</t>
  </si>
  <si>
    <t>CZ.06.6.127/0.0/0.0/21_120/0016283</t>
  </si>
  <si>
    <t>Vybudování nové výjezdové základny v Otrokovicích</t>
  </si>
  <si>
    <t>CZ.06.6.127/0.0/0.0/21_120/0016396</t>
  </si>
  <si>
    <t>Vozidla a technika proti covidu</t>
  </si>
  <si>
    <t>CZ.06.4.59/0.0/0.0/16_038/0016081</t>
  </si>
  <si>
    <t>OBEC OKROUHLO</t>
  </si>
  <si>
    <t>Nový chodník v obci Okrouhlo</t>
  </si>
  <si>
    <t>CZ.06.4.59/0.0/0.0/16_038/0016080</t>
  </si>
  <si>
    <t>Chodník k obecnímu úřadu Ohrobec a propojení západní části obce</t>
  </si>
  <si>
    <t>CZ.06.4.59/0.0/0.0/16_072/0016101</t>
  </si>
  <si>
    <t>ROZVOJ AKTIVIT V KC NOVÉ HRADY</t>
  </si>
  <si>
    <t>CZ.06.4.59/0.0/0.0/16_075/0016048</t>
  </si>
  <si>
    <t>Obec Hrubý Jeseník</t>
  </si>
  <si>
    <t>Venkovní učebna pro polytechnické vzdělávání žáků ZŠ</t>
  </si>
  <si>
    <t>CZ.06.4.59/0.0/0.0/16_075/0016060</t>
  </si>
  <si>
    <t>Přírodní vědy v ZŠ Letců R.A.F.</t>
  </si>
  <si>
    <t>CZ.06.4.59/0.0/0.0/16_075/0016135</t>
  </si>
  <si>
    <t>Pořízení vybavení do odborných učeben na ZŠ Tučapy</t>
  </si>
  <si>
    <t>CZ.06.4.59/0.0/0.0/16_076/0015821</t>
  </si>
  <si>
    <t>STAVEBNÍ ÚPRAVY STÁVAJÍCÍHO OBJEKTU - HASIČSKÁ ZBROJNICE ŘEVNICE č.p. 174,</t>
  </si>
  <si>
    <t>CZ.06.6.127/0.0/0.0/21_119/0016482</t>
  </si>
  <si>
    <t>Hasičský záchranný sbor Libereckého kraje</t>
  </si>
  <si>
    <t>Výstavba zázemí pro výcvikové zařízení Raspenava a revitalizace stávající stanice</t>
  </si>
  <si>
    <t>CZ.06.6.127/0.0/0.0/21_119/0016398</t>
  </si>
  <si>
    <t>KŘP Khk - Zodolnění OOP Pec pod Sněžkou a OOP Žacléř</t>
  </si>
  <si>
    <t>CZ.06.6.127/0.0/0.0/21_120/0016294</t>
  </si>
  <si>
    <t>Pořízení sanitních vozidel RLP a přístrojového vybavení Zdravotnické záchranné služby Jihomoravského kraje</t>
  </si>
  <si>
    <t>CZ.06.6.127/0.0/0.0/21_120/0016345</t>
  </si>
  <si>
    <t>Zdravotnická záchranná služba hlavního města Prahy</t>
  </si>
  <si>
    <t>Vozidla RZP I</t>
  </si>
  <si>
    <t>CZ.06.4.59/0.0/0.0/16_038/0016218</t>
  </si>
  <si>
    <t>ZKLIDNĚNÍ DOPRAVY V ULICI LÍPOVÁ, NA KAMENNÉ HRÁZI A MALÉ RŮŽI</t>
  </si>
  <si>
    <t>CZ.06.4.59/0.0/0.0/16_038/0016020</t>
  </si>
  <si>
    <t>Obec Bítov</t>
  </si>
  <si>
    <t>Rekonstrukce a modernizace části chodníku v úseku Obecní dům - zahrádka</t>
  </si>
  <si>
    <t>CZ.06.4.59/0.0/0.0/16_038/0015990</t>
  </si>
  <si>
    <t>Obec Pustějov</t>
  </si>
  <si>
    <t>Stavební úprava křižovatky silnic III/46420 a III/46421 v Pustějově</t>
  </si>
  <si>
    <t>CZ.06.4.59/0.0/0.0/16_038/0016016</t>
  </si>
  <si>
    <t>Bezpečnostní řešení křižovatky ulic Hranická a Mendlova v Odrách</t>
  </si>
  <si>
    <t>CZ.06.4.59/0.0/0.0/16_038/0015992</t>
  </si>
  <si>
    <t>Obec Trnávka</t>
  </si>
  <si>
    <t>TRNÁVKA - bezpečnost dopravy</t>
  </si>
  <si>
    <t>CZ.06.4.59/0.0/0.0/16_072/0015152</t>
  </si>
  <si>
    <t>Pořízení vozidel pro Oblastní charitu Břeclav</t>
  </si>
  <si>
    <t>CZ.06.4.59/0.0/0.0/16_072/0015159</t>
  </si>
  <si>
    <t>Rozvoj sociálních služeb města Židlochovice</t>
  </si>
  <si>
    <t>CZ.06.2.67/0.0/0.0/16_066/0016172</t>
  </si>
  <si>
    <t>Střední průmyslová škola elektrotechniky a informatiky, Ostrava, příspěvková organizace</t>
  </si>
  <si>
    <t>Modernizace pěti multimediálních učeben pro výuku cizích jazyků a kabinetu pedagogů</t>
  </si>
  <si>
    <t>CZ.06.6.127/0.0/0.0/21_119/0016432</t>
  </si>
  <si>
    <t>Krajské ředitelství policie kraje Vysočina</t>
  </si>
  <si>
    <t>NÁHRADNÍ ZDROJE ENERGIE - Krajské ředitelství policie kraje Vysočina</t>
  </si>
  <si>
    <t>CZ.06.6.127/0.0/0.0/21_119/0016415</t>
  </si>
  <si>
    <t>ReactEU - Modernizace výcvikového střediska Brno-Řečkovice</t>
  </si>
  <si>
    <t>CZ.06.6.127/0.0/0.0/21_119/0016430</t>
  </si>
  <si>
    <t>Krajské ředitelství policie Zlínského kraje</t>
  </si>
  <si>
    <t>Rekonstrukce objektu Územního odboru Policie ČR Vsetín</t>
  </si>
  <si>
    <t>CZ.06.6.127/0.0/0.0/21_120/0016297</t>
  </si>
  <si>
    <t>Zdravotnická záchranná služba Královéhradeckého kraje</t>
  </si>
  <si>
    <t>Pořízení vybavení pro zvýšení připravenosti ZZS KHK</t>
  </si>
  <si>
    <t>CZ.06.4.59/0.0/0.0/16_038/0016223</t>
  </si>
  <si>
    <t>Obec Příšovice</t>
  </si>
  <si>
    <t>Zvýšení bezpečnosti dopravy - Příšovice sever</t>
  </si>
  <si>
    <t>CZ.06.4.59/0.0/0.0/16_038/0013652</t>
  </si>
  <si>
    <t>Zvýšení bezpečnosti dopravy na komunikaci III/43829 - Rekonstrukce chodníku Mysločovice, č.p. 41 - č.p. 27</t>
  </si>
  <si>
    <t>CZ.06.4.59/0.0/0.0/16_038/0016134</t>
  </si>
  <si>
    <t>Rekonstrukce veřejného osvětlení v obci Bohdalice-Pavlovice</t>
  </si>
  <si>
    <t>CZ.06.4.59/0.0/0.0/16_038/0016434</t>
  </si>
  <si>
    <t>SUDOMĚŘICE - cyklostezka na Petrov</t>
  </si>
  <si>
    <t>CZ.06.4.59/0.0/0.0/16_038/0016181</t>
  </si>
  <si>
    <t>Obec Pavlovice u Kojetína</t>
  </si>
  <si>
    <t>Rekonstrukce hlavního chodníku v místní části Unčice</t>
  </si>
  <si>
    <t>CZ.06.4.59/0.0/0.0/16_038/0016184</t>
  </si>
  <si>
    <t>Obec Písečné</t>
  </si>
  <si>
    <t>Chodníky Písečné</t>
  </si>
  <si>
    <t>CZ.06.4.59/0.0/0.0/16_038/0016038</t>
  </si>
  <si>
    <t>Stavba chodníku v Poříčské ulici od viaduktu ke trati, k.ú. Boršov nad Vltavou</t>
  </si>
  <si>
    <t>CZ.06.2.56/0.0/0.0/16_057/0016457</t>
  </si>
  <si>
    <t>Obnova vozového parku Bárky - domácího hospice Jihlava</t>
  </si>
  <si>
    <t>CZ.06.4.59/0.0/0.0/16_072/0016057</t>
  </si>
  <si>
    <t>Obec Čechy</t>
  </si>
  <si>
    <t>Obec Čechy - Nákup vozidla pro sociální služby</t>
  </si>
  <si>
    <t>CZ.06.2.67/0.0/0.0/16_066/0016168</t>
  </si>
  <si>
    <t>Gymnázium Český Těšín - Specializovaná učebna fyziky a dalších přírodovědných předmětů</t>
  </si>
  <si>
    <t>CZ.06.2.67/0.0/0.0/16_066/0016077</t>
  </si>
  <si>
    <t>Centrální polytechnické dílny</t>
  </si>
  <si>
    <t>CZ.06.2.11/0.0/0.0/17_097/0015640</t>
  </si>
  <si>
    <t>Čurda Pavel, Ing.</t>
  </si>
  <si>
    <t>Zateplení, stavební úpravy a přístavba měšťanského domu Široká 29</t>
  </si>
  <si>
    <t>CZ.06.6.127/0.0/0.0/21_120/0016254</t>
  </si>
  <si>
    <t>ZZS LK - Pořízení vozidla HART a videolaryngoskopů</t>
  </si>
  <si>
    <t>CZ.06.6.127/0.0/0.0/21_120/0016258</t>
  </si>
  <si>
    <t>ZZS OK - Výstavba nových výjezdových základen - Uničov</t>
  </si>
  <si>
    <t>CZ.06.6.127/0.0/0.0/21_120/0016282</t>
  </si>
  <si>
    <t>ZZS OK - Obnova vozového parku</t>
  </si>
  <si>
    <t>CZ.06.6.127/0.0/0.0/21_121/0016247</t>
  </si>
  <si>
    <t>Rozvoj a modernizace pracovišť Nemocnice Sokolov navazujících na urgentní příjem</t>
  </si>
  <si>
    <t>CZ.06.6.127/0.0/0.0/21_121/0016248</t>
  </si>
  <si>
    <t>NPK, a.s., Litomyšlská nemocnice - vybavení navazujících oborů na UP 2</t>
  </si>
  <si>
    <t>CZ.06.6.127/0.0/0.0/21_121/0016249</t>
  </si>
  <si>
    <t>Modernizace vybavení Nemocnice Tábor, a.s.</t>
  </si>
  <si>
    <t>CZ.06.6.127/0.0/0.0/21_121/0016262</t>
  </si>
  <si>
    <t>Rozvoj a modernizace zdravotní péče v ON Náchod - UP Náchod</t>
  </si>
  <si>
    <t>CZ.06.6.127/0.0/0.0/21_121/0016272</t>
  </si>
  <si>
    <t>Modernizace Nemocnice Slaný</t>
  </si>
  <si>
    <t>CZ.06.6.127/0.0/0.0/21_121/0016292</t>
  </si>
  <si>
    <t>Modernizace a obnova přístrojů v rámci navazujících oborů na urgentní příjem FN HK</t>
  </si>
  <si>
    <t>CZ.06.6.127/0.0/0.0/21_121/0016293</t>
  </si>
  <si>
    <t>Rozvoj a modernizace pracovišť navazujících na urgentní příjem 2. typu Sdruženého zdravotnického zařízení Krnov, příspěvková organizace</t>
  </si>
  <si>
    <t>CZ.06.6.127/0.0/0.0/21_121/0016296</t>
  </si>
  <si>
    <t>Heliport na pavilonu N1</t>
  </si>
  <si>
    <t>CZ.06.6.127/0.0/0.0/21_121/0016302</t>
  </si>
  <si>
    <t>Fakultní nemocnice u sv. Anny v Brně</t>
  </si>
  <si>
    <t>Rozvoj a modernizace pracovišť ve Fakultní nemocnici u sv. Anny v Brně pro posílení připravenosti nemocnice v boji s pandemickými hrozbami</t>
  </si>
  <si>
    <t>CZ.06.6.127/0.0/0.0/21_121/0016305</t>
  </si>
  <si>
    <t>Modernizace Nemocnice Jindřichův Hradec a.s.</t>
  </si>
  <si>
    <t>CZ.06.6.127/0.0/0.0/21_121/0016306</t>
  </si>
  <si>
    <t>Nemocnice Nymburk s.r.o.</t>
  </si>
  <si>
    <t>Rozšíření a modernizace Nemocnice Nymburk, s.r.o.</t>
  </si>
  <si>
    <t>CZ.06.6.127/0.0/0.0/21_121/0016308</t>
  </si>
  <si>
    <t>Modernizace Nemocnice Strakonice, a.s.</t>
  </si>
  <si>
    <t>CZ.06.6.127/0.0/0.0/21_121/0016309</t>
  </si>
  <si>
    <t>Nemocnice Hranice a.s.</t>
  </si>
  <si>
    <t>Modernizace Nemocnice Hranice a.s.</t>
  </si>
  <si>
    <t>CZ.06.6.127/0.0/0.0/21_121/0016354</t>
  </si>
  <si>
    <t>Zvýšení kvality poskytované zdravotní péče v Nemocnici ve Frýdku-Místku, p. o.</t>
  </si>
  <si>
    <t>CZ.06.6.127/0.0/0.0/21_121/0016361</t>
  </si>
  <si>
    <t>Modernizace přístrojového vybavení v ON Kladno</t>
  </si>
  <si>
    <t>CZ.06.6.127/0.0/0.0/21_121/0016377</t>
  </si>
  <si>
    <t>Rekonstrukce Gynekologicko-porodnické kliniky (pavilon D)</t>
  </si>
  <si>
    <t>CZ.06.6.127/0.0/0.0/21_121/0016385</t>
  </si>
  <si>
    <t>Pořízení přístrojové techniky a vybavení pracovišť FNKV s ohledem na potenciální hrozby</t>
  </si>
  <si>
    <t>CZ.06.6.127/0.0/0.0/21_121/0016395</t>
  </si>
  <si>
    <t>Modernizace vybavení Rokycanské nemocnice, a.s.</t>
  </si>
  <si>
    <t>CZ.06.6.127/0.0/0.0/21_121/0016368</t>
  </si>
  <si>
    <t>NPK, a.s., Chrudimská nemocnice - vybavení navazujících oborů na UP 2</t>
  </si>
  <si>
    <t>CZ.06.6.127/0.0/0.0/21_121/0016355</t>
  </si>
  <si>
    <t>NPK, a.s., Svitavská nemocnice - sloučení JIP a vybavení navazujících oborů na UP 2</t>
  </si>
  <si>
    <t>CZ.06.6.127/0.0/0.0/21_121/0016250</t>
  </si>
  <si>
    <t>Rozvoj a modernizace Oblastní nemocnice Mladá Boleslav - dospávací jednotka</t>
  </si>
  <si>
    <t>CZ.06.6.127/0.0/0.0/21_121/0016251</t>
  </si>
  <si>
    <t>Klatovská nemocnice - rozvoj a posílení odolnosti a připravenosti zdravotnického zařízení</t>
  </si>
  <si>
    <t>CZ.06.6.127/0.0/0.0/21_121/0016252</t>
  </si>
  <si>
    <t>Fakultní Thomayerova nemocnice</t>
  </si>
  <si>
    <t>Multioborový rozvoj terapeutických a intervenčních postupů v péči o pacienty Fakultní Thomayerovy nemocnice v návaznosti na urgentní příjem</t>
  </si>
  <si>
    <t>CZ.06.6.127/0.0/0.0/21_121/0016255</t>
  </si>
  <si>
    <t>Stodská nemocnice - rozvoj a posílení odolnosti a připravenosti zdravotnického zařízení</t>
  </si>
  <si>
    <t>CZ.06.6.127/0.0/0.0/21_121/0016260</t>
  </si>
  <si>
    <t>AGEL Středomoravská nemocniční a.s.</t>
  </si>
  <si>
    <t>Přístrojová a jiná zdravotní technika pro rozvoj a modernizaci pracovišť intenzivní péče s návazností na urgentní příjem Nemocnice AGEL Prostějov</t>
  </si>
  <si>
    <t>CZ.06.6.127/0.0/0.0/21_121/0016271</t>
  </si>
  <si>
    <t>Přístrojové vybavení pro Nemocnici Blansko</t>
  </si>
  <si>
    <t>CZ.06.6.127/0.0/0.0/21_121/0016274</t>
  </si>
  <si>
    <t>A1 REKONSTRUKCE KARIM - JEDNOTKY ORIM 1, 2 VČETNĚ VYBAVENÍ ZDRAVOTNICKOU TECHNIKOU KARIM A JIP</t>
  </si>
  <si>
    <t>CZ.06.6.127/0.0/0.0/21_121/0016277</t>
  </si>
  <si>
    <t>FN Motol - Rozvoj a modernizace pracovišť v návaznosti na standardizovanou síť urgentních příjmů</t>
  </si>
  <si>
    <t>CZ.06.6.127/0.0/0.0/21_121/0016279</t>
  </si>
  <si>
    <t>REKONSTRUKCE MJIP FN PLZEŇ</t>
  </si>
  <si>
    <t>CZ.06.6.127/0.0/0.0/21_121/0016284</t>
  </si>
  <si>
    <t>Vsetínská nemocnice a.s.</t>
  </si>
  <si>
    <t>ROZVOJ A ZVÝŠENÍ ODOLNOSTI VSETÍNSKÉ NEMOCNICE, A.S.</t>
  </si>
  <si>
    <t>CZ.06.6.127/0.0/0.0/21_121/0016285</t>
  </si>
  <si>
    <t>Vojenská nemocnice Brno</t>
  </si>
  <si>
    <t>Rozvoj a modernizace Vojenské nemocnice Brno</t>
  </si>
  <si>
    <t>CZ.06.6.127/0.0/0.0/21_121/0016286</t>
  </si>
  <si>
    <t>PRIVAMED a.s.</t>
  </si>
  <si>
    <t>Modernizace a dovybavení návazných pracovišť urgentního příjmu PRIVAMED a.s. - Radiodiagnostické odd., Laboratoře OKB a OKM, Operační sály, JIP a Interna</t>
  </si>
  <si>
    <t>CZ.06.6.127/0.0/0.0/21_121/0016287</t>
  </si>
  <si>
    <t>Mulačova nemocnice s.r.o.</t>
  </si>
  <si>
    <t>Obnova přístrojového vybavení pracovišť urgentní péče Mulačovy nemocnice</t>
  </si>
  <si>
    <t>CZ.06.6.127/0.0/0.0/21_121/0016288</t>
  </si>
  <si>
    <t>Nemocnice Žatec, o.p.s.</t>
  </si>
  <si>
    <t>Doplnění a modernizace přístrojového vybavení pro urgentní péči, intenzivní péči a poskytování zdravotních služeb při epidemiích v Nemocnici Žatec o.p.s.</t>
  </si>
  <si>
    <t>CZ.06.6.127/0.0/0.0/21_121/0016290</t>
  </si>
  <si>
    <t>PŘÍSTROJOVÁ A JINÁ ZDRAVOTNÍ TECHNIKA PRO ROZVOJ A MODERNIZACI PRACOVIŠŤ INTENZIVNÍ PÉČE S NÁVAZNOSTÍ NA URGENTNÍ PŘÍJEM NEMOCNICE AGEL ŠTERNBERK</t>
  </si>
  <si>
    <t>CZ.06.6.127/0.0/0.0/21_121/0016291</t>
  </si>
  <si>
    <t>Vznik robotického centra, rozvoj zobrazovacích metod a rozšíření možností práce s obrazovými daty pacientů ve Fakultní Thomayerově nemocnici</t>
  </si>
  <si>
    <t>CZ.06.6.127/0.0/0.0/21_121/0016298</t>
  </si>
  <si>
    <t>OBNOVA A MODERNIZACE ZOBRAZOVACÍ TECHNIKY FN PLZEŇ</t>
  </si>
  <si>
    <t>CZ.06.6.127/0.0/0.0/21_121/0016303</t>
  </si>
  <si>
    <t>Nemocnice AGEL Nový Jičín a.s.</t>
  </si>
  <si>
    <t>Rozvoj, modernizace a posílení páteřní sítě v Nemocnici AGEL Nový Jičín a.s.</t>
  </si>
  <si>
    <t>CZ.06.6.127/0.0/0.0/21_121/0016304</t>
  </si>
  <si>
    <t>Rozvoj a modernizace Oblastní nemocnice Mladá Boleslav - přístroje</t>
  </si>
  <si>
    <t>CZ.06.6.127/0.0/0.0/21_121/0016312</t>
  </si>
  <si>
    <t>A2 VYBUDOVÁNÍ 2 ARYTMOLOGICKÝCH SÁLŮ (STAVBA A ZDRAVOTNICKÁ TECHNIKA VČETNĚ SYSTÉMU PRO INTERVENCE) A DOPLNĚNÍ DIAGNOSTICKÉ ZOBRAZOVACÍ TECHNIKY</t>
  </si>
  <si>
    <t>CZ.06.6.127/0.0/0.0/21_121/0016328</t>
  </si>
  <si>
    <t>Rozvoj a modernizace Městské nemocnice Čáslav</t>
  </si>
  <si>
    <t>CZ.06.6.127/0.0/0.0/21_121/0016332</t>
  </si>
  <si>
    <t>Modernizace pracovišť operačních a akutních oborů</t>
  </si>
  <si>
    <t>CZ.06.6.127/0.0/0.0/21_121/0016339</t>
  </si>
  <si>
    <t>Masarykova nemocnice Rakovník s.r.o.</t>
  </si>
  <si>
    <t>Rekonstrukce a modernizace vybavení akutní péče Masarykovy nemocnice Rakovník</t>
  </si>
  <si>
    <t>CZ.06.6.127/0.0/0.0/21_121/0016341</t>
  </si>
  <si>
    <t>Rozvoj a modernizace zdravotní péče v ON Náchod - UP Rychnov nad Kněžnou</t>
  </si>
  <si>
    <t>CZ.06.6.127/0.0/0.0/21_121/0016342</t>
  </si>
  <si>
    <t>Rozvoj a modernizace pracovišť navazujících na urgentní příjem Slezské nemocnice v Opavě</t>
  </si>
  <si>
    <t>CZ.06.6.127/0.0/0.0/21_121/0016343</t>
  </si>
  <si>
    <t>Nemocnice Na Františku</t>
  </si>
  <si>
    <t>Modernizace přístrojového vybavení pro zkvalitnění zdravotní péče v Nemocnici Na Františku</t>
  </si>
  <si>
    <t>CZ.06.6.127/0.0/0.0/21_121/0016344</t>
  </si>
  <si>
    <t>Přístavby, nástavby a stavební úpravy pavilonu CH Nemocnice České Budějovice, a.s.</t>
  </si>
  <si>
    <t>CZ.06.6.127/0.0/0.0/21_121/0016346</t>
  </si>
  <si>
    <t>Nemocnice AGEL Jeseník a.s.</t>
  </si>
  <si>
    <t>Rozvoj a modernizace přístrojového vybavení Nemocnice AGEL Jeseník a.s. s ohledem na potenciální hrozby</t>
  </si>
  <si>
    <t>CZ.06.6.127/0.0/0.0/21_121/0016347</t>
  </si>
  <si>
    <t>Rozvoj a modernizace zdravotní péče v ON Trutnov</t>
  </si>
  <si>
    <t>CZ.06.6.127/0.0/0.0/21_121/0016348</t>
  </si>
  <si>
    <t>NPK, a.s., Orlickoústecká nemocnice, výstavba pavilonu centrálního příjmu s odbornými vyšetřovnami II. etapa vč. vybavení</t>
  </si>
  <si>
    <t>CZ.06.6.127/0.0/0.0/21_121/0016349</t>
  </si>
  <si>
    <t>Rozvoj a modernizace zdravotní péče v ON Jičín</t>
  </si>
  <si>
    <t>CZ.06.6.127/0.0/0.0/21_121/0016357</t>
  </si>
  <si>
    <t>Modernizace Nemocnice Třinec</t>
  </si>
  <si>
    <t>CZ.06.6.127/0.0/0.0/21_121/0016358</t>
  </si>
  <si>
    <t>Modernizace zdravotnického vybavení - Nemocnice Boskovice s.r.o.</t>
  </si>
  <si>
    <t>CZ.06.6.127/0.0/0.0/21_121/0016359</t>
  </si>
  <si>
    <t>NH Hospital a.s.</t>
  </si>
  <si>
    <t>POŘÍZENÍ PŘÍSTROJOVÉHO VYBAVENÍ PRO URGENTNÍ PRACOVIŠTĚ 2. TYPU NEMOCNICE HOŘOVICE</t>
  </si>
  <si>
    <t>CZ.06.6.127/0.0/0.0/21_121/0016367</t>
  </si>
  <si>
    <t>Zvýšení bezpečnosti a kvality chirurgických výkonů realizovaných ve Fakultní Thomayerově nemocnici</t>
  </si>
  <si>
    <t>CZ.06.6.127/0.0/0.0/21_121/0016382</t>
  </si>
  <si>
    <t>React-EU - Modernizace Nemocnice Prachatice, a.s.</t>
  </si>
  <si>
    <t>CZ.06.6.127/0.0/0.0/21_121/0016393</t>
  </si>
  <si>
    <t>NPK, a. s., Pardubická nemocnice, výstavba pavilonu centrálního urgentního příjmu s centralizací akutních provozů</t>
  </si>
  <si>
    <t>CZ.06.4.59/0.0/0.0/16_075/0015289</t>
  </si>
  <si>
    <t>Rozvoj odborného vzdělávání na ZŠ Město Albrechtice</t>
  </si>
  <si>
    <t>CZ.06.4.59/0.0/0.0/16_075/0016049</t>
  </si>
  <si>
    <t>Venkovní učebna pro ZŠ Dvory</t>
  </si>
  <si>
    <t>CZ.06.4.59/0.0/0.0/16_075/0016144</t>
  </si>
  <si>
    <t>Škola Můj Projekt Mánesova - gymnázium, základní škola a mateřská škola s.r.o. (zkrácené názvy ve dvou rovnocenných variantách  varianta 1: Škola Můj Projekt Mánesova - gymnázium, ZŠ a MŠ s.r.o., varianta 2: ŠMP Mánesova - gymnázium, ZŠ a MŠ s.r.o.)</t>
  </si>
  <si>
    <t>Vybavení odborné přírodovědné učebny ve škole Můj Projekt Mánesova</t>
  </si>
  <si>
    <t>CZ.06.4.59/0.0/0.0/16_075/0016145</t>
  </si>
  <si>
    <t>Základní škola a mateřská škola Svatava, příspěvková organizace</t>
  </si>
  <si>
    <t>ZŠ Svatava - Zkvalitnění vzdělávání pro výuku odborných předmětů v oblasti přírodních věd</t>
  </si>
  <si>
    <t>CZ.06.4.59/0.0/0.0/16_075/0016140</t>
  </si>
  <si>
    <t>Základní škola Sokolov, Pionýrů 1614 - výstavba bezbariérového přístupu pro handicapované žáky do budovy 1. stupně</t>
  </si>
  <si>
    <t>CZ.06.4.59/0.0/0.0/16_075/0015516</t>
  </si>
  <si>
    <t>Základní umělecká škola, Velešín, Školní 609</t>
  </si>
  <si>
    <t>Pořízení IT vybavení pro učebnu výtvarného oboru ZUŠ Velešín</t>
  </si>
  <si>
    <t>CZ.06.4.59/0.0/0.0/16_075/0016132</t>
  </si>
  <si>
    <t>Rekonstrukce učebny fyziky v ZŠ Vyškov, Letní pole</t>
  </si>
  <si>
    <t>CZ.06.6.127/0.0/0.0/21_119/0016416</t>
  </si>
  <si>
    <t>Hasičský záchranný sbor Ústeckého kraje</t>
  </si>
  <si>
    <t>CPS a ÚO Most - výstavba</t>
  </si>
  <si>
    <t>CZ.06.6.127/0.0/0.0/21_120/0016321</t>
  </si>
  <si>
    <t>Zdravotnická záchranná služba Karlovarského kraje, příspěvková organizace</t>
  </si>
  <si>
    <t>Posílení vybavení Zdravotnické záchranné služby Karlovarského kraje</t>
  </si>
  <si>
    <t>CZ.06.6.127/0.0/0.0/21_120/0016381</t>
  </si>
  <si>
    <t>Zdravotnická záchranná služba Jihočeského kraje</t>
  </si>
  <si>
    <t>Pořízení sanitních vozidel ZZS a zdravotnických přístrojů</t>
  </si>
  <si>
    <t>CZ.06.4.59/0.0/0.0/16_075/0015087</t>
  </si>
  <si>
    <t>OBEC RAPOTICE</t>
  </si>
  <si>
    <t>Rozšíření odborných učeben ZŠ Rapotice</t>
  </si>
  <si>
    <t>CZ.06.4.59/0.0/0.0/16_075/0015189</t>
  </si>
  <si>
    <t>Multimediální učebna ZŠ Slušovice</t>
  </si>
  <si>
    <t>CZ.06.6.127/0.0/0.0/21_124/0016557</t>
  </si>
  <si>
    <t>Centrum sociálních služeb Naděje Broumov</t>
  </si>
  <si>
    <t>Pořízení ekologicky šetrného automobilu pro poskytování pečovatelské služby (terénní forma) ve městě Broumov</t>
  </si>
  <si>
    <t>CZ.06.1.13/0.0/0.0/16_045/0015995</t>
  </si>
  <si>
    <t>Dopravní terminál v Chlumci nad Cidlinou</t>
  </si>
  <si>
    <t>CZ.06.4.59/0.0/0.0/16_038/0016236</t>
  </si>
  <si>
    <t>Rekonstrukce chodníků ve městě Stráž pod Ralskem</t>
  </si>
  <si>
    <t>CZ.06.4.59/0.0/0.0/16_038/0016233</t>
  </si>
  <si>
    <t>Zvýšení bezpečnosti v obci Okrouhlice (od sokolovny k novým ulicím)</t>
  </si>
  <si>
    <t>CZ.06.4.59/0.0/0.0/16_038/0016226</t>
  </si>
  <si>
    <t>Cyklostezka se smíšeným provozem Horní Krupá</t>
  </si>
  <si>
    <t>CZ.06.4.59/0.0/0.0/16_038/0016190</t>
  </si>
  <si>
    <t>Obec Pavlínov</t>
  </si>
  <si>
    <t>Pavlínov, chodníky podél místních komunikací</t>
  </si>
  <si>
    <t>CZ.06.4.59/0.0/0.0/16_038/0016108</t>
  </si>
  <si>
    <t>Obec Dražovice</t>
  </si>
  <si>
    <t>Rekonstrukce veřejného osvětlení Dražovice</t>
  </si>
  <si>
    <t>CZ.06.4.59/0.0/0.0/16_038/0016119</t>
  </si>
  <si>
    <t>Obec Ctiboř</t>
  </si>
  <si>
    <t>Ctiboř - chodník podél stávající místní komunikace</t>
  </si>
  <si>
    <t>CZ.06.4.59/0.0/0.0/16_038/0016220</t>
  </si>
  <si>
    <t>Chodník podél silnice II/411 Uherčice, úsek č. 5</t>
  </si>
  <si>
    <t>CZ.06.4.59/0.0/0.0/16_038/0016231</t>
  </si>
  <si>
    <t>Obec Mladoňovice</t>
  </si>
  <si>
    <t>Chodník v obci Mladoňovice</t>
  </si>
  <si>
    <t>CZ.06.4.59/0.0/0.0/16_038/0015533</t>
  </si>
  <si>
    <t>Obec Blešno</t>
  </si>
  <si>
    <t>Rekonstrukce chodníku v obci Blešno podél silnice I/11</t>
  </si>
  <si>
    <t>CZ.06.4.59/0.0/0.0/16_038/0016183</t>
  </si>
  <si>
    <t>Chodník ke Sportkempu</t>
  </si>
  <si>
    <t>CZ.06.4.59/0.0/0.0/16_038/0015376</t>
  </si>
  <si>
    <t>Obec Čermná nad Orlicí</t>
  </si>
  <si>
    <t>Chodník podél silnice III/3172, Čermná nad Orlicí</t>
  </si>
  <si>
    <t>CZ.06.2.67/0.0/0.0/16_066/0016173</t>
  </si>
  <si>
    <t>Moderní výuka přírodovědných předmětů na gymnáziu Hello</t>
  </si>
  <si>
    <t>CZ.06.2.67/0.0/0.0/16_066/0016156</t>
  </si>
  <si>
    <t>Církevní středisko volného času sv. Jana Boska v Havířově</t>
  </si>
  <si>
    <t>Odborné učebny v CSVČ sv. Jana Boska v Havířově</t>
  </si>
  <si>
    <t>CZ.06.2.67/0.0/0.0/16_066/0016159</t>
  </si>
  <si>
    <t>Mobilní polytechnická vzdělávací laboratoř pro Opavsko</t>
  </si>
  <si>
    <t>CZ.06.2.67/0.0/0.0/16_066/0016167</t>
  </si>
  <si>
    <t>Modernizace učeben pro výuku předmětů přírodních věd, cizích jazyků a digitálních technologií na Gymnáziu Josefa Kainara, Hlučín</t>
  </si>
  <si>
    <t>CZ.06.4.59/0.0/0.0/16_075/0016207</t>
  </si>
  <si>
    <t>Obec Jinočany</t>
  </si>
  <si>
    <t>Vybudování odborných učeben pro ZŠ Jinočany</t>
  </si>
  <si>
    <t>CZ.06.4.59/0.0/0.0/16_075/0016116</t>
  </si>
  <si>
    <t>Učebna v přírodě ZŠ Bohdalice</t>
  </si>
  <si>
    <t>CZ.06.4.59/0.0/0.0/16_075/0016179</t>
  </si>
  <si>
    <t>Cvičná kuchyňka na ZŠ Týn nad Vltavou, Malá Strana</t>
  </si>
  <si>
    <t>CZ.06.4.59/0.0/0.0/16_075/0016177</t>
  </si>
  <si>
    <t>Zkvalitnění výuky ZŠ Chrášťany - přírodovědná učebna</t>
  </si>
  <si>
    <t>CZ.06.4.59/0.0/0.0/16_075/0016186</t>
  </si>
  <si>
    <t>Stavební úpravy a vybavení výukových prostor a jejich zázemí ZŠ Polnička</t>
  </si>
  <si>
    <t>CZ.06.4.59/0.0/0.0/16_075/0016205</t>
  </si>
  <si>
    <t>Rekonstrukce učebny pracovních činností a přírodních věd ZŠ Kameničky</t>
  </si>
  <si>
    <t>CZ.06.4.59/0.0/0.0/16_075/0016425</t>
  </si>
  <si>
    <t>Městys Havlíčkova Borová</t>
  </si>
  <si>
    <t>Vybavení MŠ Havlíčkova Borová</t>
  </si>
  <si>
    <t>CZ.06.4.59/0.0/0.0/16_075/0016201</t>
  </si>
  <si>
    <t>Rekonstrukce a vybavení učebny fyziky a chemie</t>
  </si>
  <si>
    <t>CZ.06.4.59/0.0/0.0/16_075/0016187</t>
  </si>
  <si>
    <t>ZŠ Přibyslav školní dílny</t>
  </si>
  <si>
    <t>CZ.06.4.59/0.0/0.0/16_075/0016463</t>
  </si>
  <si>
    <t>Základní škola Dobřív, okres Rokycany</t>
  </si>
  <si>
    <t>Modernizace infrastruktury ZŠ Dobřív</t>
  </si>
  <si>
    <t>CZ.06.4.59/0.0/0.0/16_075/0016454</t>
  </si>
  <si>
    <t>Řemeslné obory - modernizace cvičné kuchyně</t>
  </si>
  <si>
    <t>CZ.06.4.59/0.0/0.0/16_075/0016453</t>
  </si>
  <si>
    <t>Inovace učebny ICT - 2.stupeň ZŠ</t>
  </si>
  <si>
    <t>CZ.06.4.59/0.0/0.0/16_075/0016464</t>
  </si>
  <si>
    <t>Učíme se moderně II</t>
  </si>
  <si>
    <t>CZ.06.4.59/0.0/0.0/16_076/0016246</t>
  </si>
  <si>
    <t>Stavební úpravy a půdní vestavba požární zbrojnice Petrov nad Desnou č.p. 253</t>
  </si>
  <si>
    <t>CZ.06.6.127/0.0/0.0/21_119/0016384</t>
  </si>
  <si>
    <t>Zodolnění a modernizace areálu Opočínek - Krajské ředitelství policie Pardubického kraje</t>
  </si>
  <si>
    <t>CZ.06.6.127/0.0/0.0/21_119/0016548</t>
  </si>
  <si>
    <t>Krajské ředitelství policie Středočeského kraje</t>
  </si>
  <si>
    <t>Dymokury - klíčové logistické centrum Krajského ředitelství policie Středočeského kraje</t>
  </si>
  <si>
    <t>CZ.06.6.127/0.0/0.0/21_119/0016518</t>
  </si>
  <si>
    <t>Krajské ředitelství policie Olomouckého kraje</t>
  </si>
  <si>
    <t>KŘP Omk - ÚO Olomouc, Žižkovo nám. 600/4 Rekonstrukce kanalizace</t>
  </si>
  <si>
    <t>CZ.06.6.127/0.0/0.0/21_120/0016253</t>
  </si>
  <si>
    <t>Vzdělání a nácvik proti covidu</t>
  </si>
  <si>
    <t>CZ.06.6.127/0.0/0.0/21_120/0016314</t>
  </si>
  <si>
    <t>Záchranný komunikační systém</t>
  </si>
  <si>
    <t>CZ.06.6.127/0.0/0.0/21_124/0016465</t>
  </si>
  <si>
    <t>Modernizace a rozšíření vozového parku terénní pečovatelské služby Farní charity Litoměřice</t>
  </si>
  <si>
    <t>CZ.06.6.127/0.0/0.0/21_124/0016479</t>
  </si>
  <si>
    <t>Rozšíření dostupnosti Charitní pečovatelské služby Náchod</t>
  </si>
  <si>
    <t>CZ.06.6.127/0.0/0.0/21_124/0016577</t>
  </si>
  <si>
    <t>Zlepšení dostupnosti pečovatelské služby</t>
  </si>
  <si>
    <t>CZ.06.6.127/0.0/0.0/21_124/0016495</t>
  </si>
  <si>
    <t>Pořízení velkoprostorového automobilu pro potřeby terénní pečovatelské služby</t>
  </si>
  <si>
    <t>CZ.06.6.127/0.0/0.0/21_124/0016501</t>
  </si>
  <si>
    <t>Rozvoj sociálních služeb MIKASA z.s. - mobilita</t>
  </si>
  <si>
    <t>CZ.06.6.127/0.0/0.0/21_124/0016542</t>
  </si>
  <si>
    <t>Včas a spolehlivě</t>
  </si>
  <si>
    <t>CZ.06.4.59/0.0/0.0/16_038/0016176</t>
  </si>
  <si>
    <t>Stará cesta - rekonstrukce</t>
  </si>
  <si>
    <t>CZ.06.4.59/0.0/0.0/16_038/0016433</t>
  </si>
  <si>
    <t>PETROV - cyklostezka na Sudoměřice</t>
  </si>
  <si>
    <t>CZ.06.4.59/0.0/0.0/16_038/0016182</t>
  </si>
  <si>
    <t>Cyklistická stezka Doloplazy - Dobromilice</t>
  </si>
  <si>
    <t>CZ.06.4.59/0.0/0.0/16_038/0015372</t>
  </si>
  <si>
    <t>Břeclav - cyklostezka Včelínek</t>
  </si>
  <si>
    <t>CZ.06.4.59/0.0/0.0/16_072/0016174</t>
  </si>
  <si>
    <t>Obec Žiželice</t>
  </si>
  <si>
    <t>Komunitní centrum Loukonosy</t>
  </si>
  <si>
    <t>CZ.06.4.59/0.0/0.0/16_074/0016087</t>
  </si>
  <si>
    <t>Modernizace výrobní technologie pro dřevovýrobu sociálního podniku EKOVYSOČINA s.r.o.</t>
  </si>
  <si>
    <t>CZ.06.6.127/0.0/0.0/21_122/0016650</t>
  </si>
  <si>
    <t>Pořízení přístrojové techniky a vybavení pro onkologické pacienty</t>
  </si>
  <si>
    <t>CZ.06.6.127/0.0/0.0/21_122/0016652</t>
  </si>
  <si>
    <t>OBNOVA VYBAVENÍ ONKOLOGICKÝCH PRACOVIŠŤ FN PLZEŇ</t>
  </si>
  <si>
    <t>CZ.06.6.127/0.0/0.0/21_122/0016653</t>
  </si>
  <si>
    <t>Rekonstrukce a modernizace Kliniky nukleární medicíny FN Olomouc</t>
  </si>
  <si>
    <t>CZ.06.6.127/0.0/0.0/21_122/0016667</t>
  </si>
  <si>
    <t>FN Motol - Diagnostika onkologických pacientů</t>
  </si>
  <si>
    <t>CZ.06.6.127/0.0/0.0/21_122/0016670</t>
  </si>
  <si>
    <t>Pořízení hybridního PET/MR skeneru</t>
  </si>
  <si>
    <t>CZ.06.1.13/0.0/0.0/16_045/0016459</t>
  </si>
  <si>
    <t>Lávka pro pěší a cyklisty přes řeku Svitavu v Bílovicích nad Svitavou</t>
  </si>
  <si>
    <t>CZ.06.1.13/0.0/0.0/16_046/0016727</t>
  </si>
  <si>
    <t>Zvýšení bezpečnosti dopravy v Jihlavě - III. etapa</t>
  </si>
  <si>
    <t>CZ.06.4.59/0.0/0.0/16_038/0016131</t>
  </si>
  <si>
    <t>Stavba chodníku podél silnice II/150 a silnice III/01868 v obci Loučka</t>
  </si>
  <si>
    <t>CZ.06.4.59/0.0/0.0/16_038/0016036</t>
  </si>
  <si>
    <t>Obec Číčenice</t>
  </si>
  <si>
    <t>Chodník podél II/141 - Číčenice</t>
  </si>
  <si>
    <t>CZ.06.4.59/0.0/0.0/16_038/0015971</t>
  </si>
  <si>
    <t>Městys Častolovice</t>
  </si>
  <si>
    <t>Cyklostezka s chodníkem v městysu Častolovice</t>
  </si>
  <si>
    <t>CZ.06.4.59/0.0/0.0/16_038/0016033</t>
  </si>
  <si>
    <t>Obec Žďár</t>
  </si>
  <si>
    <t>Výstavba chodníku na p.č. 67 v k.ú. Žďár u Protivína</t>
  </si>
  <si>
    <t>CZ.06.4.59/0.0/0.0/16_038/0015525</t>
  </si>
  <si>
    <t>Obec Oslov</t>
  </si>
  <si>
    <t>Výstavba a modernizace chodníků v Obci Oslov</t>
  </si>
  <si>
    <t>CZ.06.4.59/0.0/0.0/16_072/0016158</t>
  </si>
  <si>
    <t>Komunitní centrum Strážnice</t>
  </si>
  <si>
    <t>CZ.06.2.67/0.0/0.0/16_067/0016583</t>
  </si>
  <si>
    <t>Moderní inovativní škola - navazující investice</t>
  </si>
  <si>
    <t>CZ.06.2.67/0.0/0.0/16_067/0016584</t>
  </si>
  <si>
    <t>Modernizace ZŠ Pasířská v Jablonci nad Nisou - navazující investice</t>
  </si>
  <si>
    <t>CZ.06.4.59/0.0/0.0/16_075/0016188</t>
  </si>
  <si>
    <t>Zajištění bezbariérovosti a modernizace učeben v ZŠ Havlíčkova Borová</t>
  </si>
  <si>
    <t>CZ.06.4.59/0.0/0.0/16_075/0016192</t>
  </si>
  <si>
    <t>Modernizace odborných učeben v Základní škole Žďár nad Sázavou, Palachova 2189/35, příspěvková organizace</t>
  </si>
  <si>
    <t>CZ.06.4.59/0.0/0.0/16_075/0016200</t>
  </si>
  <si>
    <t>Základní škola a Mateřská škola, Studnice, okres Náchod</t>
  </si>
  <si>
    <t>Podpora digitálních technologií na ZŠ A MŠ Studnice</t>
  </si>
  <si>
    <t>CZ.06.6.127/0.0/0.0/21_119/0016506</t>
  </si>
  <si>
    <t>Krajské ředitelství policie Libereckého kraje</t>
  </si>
  <si>
    <t>Modernizace prostor 2.NP budovy KŘP Libereckého kraje-ul. Pastýřská č.p.589,590 vč. pořízení vybavení za účelem snížení dopadů pandemie COVID-19</t>
  </si>
  <si>
    <t>CZ.06.6.127/0.0/0.0/21_124/0016489</t>
  </si>
  <si>
    <t>Zázemí pro ambulantní služby Charity Slavičín</t>
  </si>
  <si>
    <t>CZ.06.6.127/0.0/0.0/21_124/0016513</t>
  </si>
  <si>
    <t>Oblastní charita Pardubice</t>
  </si>
  <si>
    <t>Pořízení nízkoemisních vozidel pro Oblastní charitu Pardubice</t>
  </si>
  <si>
    <t>CZ.06.6.127/0.0/0.0/21_124/0016576</t>
  </si>
  <si>
    <t>SPZ Teplice z.s. - Pořízení automobilu pro sociálně aktivizační služby pro rodiny</t>
  </si>
  <si>
    <t>CZ.06.6.127/0.0/0.0/21_124/0016587</t>
  </si>
  <si>
    <t>Modernizace vozového parku Charitní pečovatelské služby</t>
  </si>
  <si>
    <t>CZ.06.6.127/0.0/0.0/21_124/0016604</t>
  </si>
  <si>
    <t>Nákup automobilů pro sociální služby</t>
  </si>
  <si>
    <t>CZ.06.6.127/0.0/0.0/21_124/0016507</t>
  </si>
  <si>
    <t>Charita Šternberk posílí 6 sociálních služeb pro seniory a sociálně vyloučené a cílí na snížení energetické náročnosti</t>
  </si>
  <si>
    <t>CZ.06.6.127/0.0/0.0/21_124/0016538</t>
  </si>
  <si>
    <t>Jedličkův ústav, p.o. - pořízení automobilu pro terénní sociální služby</t>
  </si>
  <si>
    <t>CZ.06.6.127/0.0/0.0/21_124/0016550</t>
  </si>
  <si>
    <t>EUNIKA a TABITA bez bariér</t>
  </si>
  <si>
    <t>CZ.06.6.127/0.0/0.0/21_124/0016696</t>
  </si>
  <si>
    <t>Vozidla pro pečovatelskou službu, Ostrava - Mariánské Hory a Hulváky</t>
  </si>
  <si>
    <t>CZ.06.5.125/0.0/0.0/15_009/0016106</t>
  </si>
  <si>
    <t>Propagační aktivity Centra v rámci IROP v roce 2021-2022</t>
  </si>
  <si>
    <t>CZ.06.5.125/0.0/0.0/15_009/0016445</t>
  </si>
  <si>
    <t>Vzdělávání pracovníků ZS IROP v Centru 2021 - 2022</t>
  </si>
  <si>
    <t>CZ.06.4.59/0.0/0.0/16_038/0016455</t>
  </si>
  <si>
    <t>Rekonstrukce chodníků v obci Zlechov</t>
  </si>
  <si>
    <t>CZ.06.4.59/0.0/0.0/16_038/0015830</t>
  </si>
  <si>
    <t>OBEC ČERNOLICE</t>
  </si>
  <si>
    <t>CHODNÍK V UL. NOVODVORSKÁ, ČERNOLICE</t>
  </si>
  <si>
    <t>CZ.06.4.59/0.0/0.0/16_038/0016437</t>
  </si>
  <si>
    <t>Rekonstrukce části chodníku v ulici Veselská v obci Valy - 2. etapa</t>
  </si>
  <si>
    <t>CZ.06.4.59/0.0/0.0/16_038/0016185</t>
  </si>
  <si>
    <t>Hněvkovice - stavební obnova chodníků II. etapa</t>
  </si>
  <si>
    <t>CZ.06.4.59/0.0/0.0/16_038/0016471</t>
  </si>
  <si>
    <t>Rekonstrukce chodníku ve Lhotě podél sil. III/03323</t>
  </si>
  <si>
    <t>CZ.06.4.59/0.0/0.0/16_038/0015784</t>
  </si>
  <si>
    <t>Přechod pro chodce v obci Mořina</t>
  </si>
  <si>
    <t>CZ.06.4.59/0.0/0.0/16_038/0015790</t>
  </si>
  <si>
    <t>DOPLNĚNÍ CHODNÍKU NA KŘIŽOVATCE U TŘÍ LIP</t>
  </si>
  <si>
    <t>CZ.06.4.59/0.0/0.0/16_038/0015791</t>
  </si>
  <si>
    <t>Obec Jivina</t>
  </si>
  <si>
    <t>JIVINA, CHODNÍK PODÉL SILNICE II/117</t>
  </si>
  <si>
    <t>CZ.06.4.59/0.0/0.0/16_072/0015815</t>
  </si>
  <si>
    <t>Komunitní centrum Dvořisko</t>
  </si>
  <si>
    <t>CZ.06.4.59/0.0/0.0/16_072/0015312</t>
  </si>
  <si>
    <t>Pořízení automobilů pro Oblastní charitu Tišnov</t>
  </si>
  <si>
    <t>CZ.06.4.59/0.0/0.0/16_075/0016492</t>
  </si>
  <si>
    <t>Základní škola a Mateřská škola Moravec, příspěvková organizace</t>
  </si>
  <si>
    <t>Odborná multifunkční učebna ZŠ Moravec</t>
  </si>
  <si>
    <t>CZ.06.4.59/0.0/0.0/16_075/0016458</t>
  </si>
  <si>
    <t>Základní škola Štěnovice, okres Plzeň-jih</t>
  </si>
  <si>
    <t>Nová informatika - nová příležitost</t>
  </si>
  <si>
    <t>CZ.06.4.59/0.0/0.0/16_075/0015973</t>
  </si>
  <si>
    <t>Obec Dětřichov nad Bystřicí</t>
  </si>
  <si>
    <t>Multifunkční učebna ZŠ Dětřichov nad Bystřicí</t>
  </si>
  <si>
    <t>CZ.06.2.56/0.0/0.0/17_096/0016602</t>
  </si>
  <si>
    <t>FOKUS Tábor, z. s.</t>
  </si>
  <si>
    <t>Zvýšení mobility týmu CDZ Tábor</t>
  </si>
  <si>
    <t>CZ.06.6.127/0.0/0.0/21_119/0016633</t>
  </si>
  <si>
    <t>Objekt Stodůlky, Münzbergerových 2811/8, Praha 13 - Stodůlky</t>
  </si>
  <si>
    <t>CZ.06.6.127/0.0/0.0/21_122/0016647</t>
  </si>
  <si>
    <t>Zvýšení kvality péče o zvláště ohrožené pacienty KOC  Krajské nemocnice T. Bati, a.s.</t>
  </si>
  <si>
    <t>CZ.06.6.127/0.0/0.0/21_122/0016648</t>
  </si>
  <si>
    <t>Rozvoj péče o onkologické pacienty v KNL, a.s. - PET/CT</t>
  </si>
  <si>
    <t>CZ.06.6.127/0.0/0.0/21_122/0016656</t>
  </si>
  <si>
    <t>Přístrojové vybavení onkologie v rámci KOC Brno</t>
  </si>
  <si>
    <t>CZ.06.6.127/0.0/0.0/21_122/0016659</t>
  </si>
  <si>
    <t>B1 Diagnostické systémy a systémy pro operativu</t>
  </si>
  <si>
    <t>CZ.06.6.127/0.0/0.0/21_122/0016662</t>
  </si>
  <si>
    <t>Nemocnice AGEL Třinec-Podlesí a.s.</t>
  </si>
  <si>
    <t>Rozvoj a podpora péče o pacienty komplexního kardiovaskulárního centra Nemocnice AGEL Třinec-Podlesí a.s.</t>
  </si>
  <si>
    <t>CZ.06.6.127/0.0/0.0/21_122/0016663</t>
  </si>
  <si>
    <t>Fakultní nemocnice Bulovka</t>
  </si>
  <si>
    <t>FNB - Obnova vybavení pracovišť s péčí o onkologické pacienty</t>
  </si>
  <si>
    <t>CZ.06.6.127/0.0/0.0/21_122/0016665</t>
  </si>
  <si>
    <t>VFN Praha - Rozvoj a modernizace přístrojového vybavení pro onkologické pacienty</t>
  </si>
  <si>
    <t>CZ.06.6.127/0.0/0.0/21_122/0016666</t>
  </si>
  <si>
    <t>Rozvoj a zvýšení odolnosti poskytovatelů péče o zvlášť ohrožené pacienty v MNO</t>
  </si>
  <si>
    <t>CZ.06.6.127/0.0/0.0/21_123/0016673</t>
  </si>
  <si>
    <t>NPK, a.s., Pardubická nemocnice - laboratorní vybavení</t>
  </si>
  <si>
    <t>CZ.06.6.127/0.0/0.0/21_124/0016525</t>
  </si>
  <si>
    <t>Obnova vozového parku sociálních služeb Charity Hranice</t>
  </si>
  <si>
    <t>CZ.06.6.127/0.0/0.0/21_124/0016549</t>
  </si>
  <si>
    <t>Darmoděj z.ú.</t>
  </si>
  <si>
    <t>Zvýšení mobility pracovníků sociálních služeb organizace Darmoděj z.ú. na území ORP Jeseník</t>
  </si>
  <si>
    <t>CZ.06.4.59/0.0/0.0/16_038/0015571</t>
  </si>
  <si>
    <t>Modernizace chodníku Gallova v Kostelci nad Orlicí</t>
  </si>
  <si>
    <t>CZ.06.4.59/0.0/0.0/16_038/0015986</t>
  </si>
  <si>
    <t>Chodník - komunikace ulice Nad Tunelem</t>
  </si>
  <si>
    <t>CZ.06.4.59/0.0/0.0/16_076/0016078</t>
  </si>
  <si>
    <t>Navýšení kapacit pro přímou likvidaci rizikových událostí JPO Protivanov</t>
  </si>
  <si>
    <t>CZ.06.4.59/0.0/0.0/16_076/0016485</t>
  </si>
  <si>
    <t>Věcné prostředky pro JSDH - Obec Světlá Hora</t>
  </si>
  <si>
    <t>CZ.06.2.11/0.0/0.0/17_097/0015642</t>
  </si>
  <si>
    <t>Společenství vlastníků domu Kuštova 1742 a 1743</t>
  </si>
  <si>
    <t>Revitalizace a snížení energetické náročnosti bytového domu Kuštova 1742-43, Rakovník</t>
  </si>
  <si>
    <t>CZ.06.6.127/0.0/0.0/21_120/0016310</t>
  </si>
  <si>
    <t>Zdravotnická záchranná služba Kraje Vysočina, příspěvková organizace</t>
  </si>
  <si>
    <t>Modernizace vybavení ZZS KV v souvislosti s pandemií COVID-19</t>
  </si>
  <si>
    <t>CZ.06.6.127/0.0/0.0/21_122/0016657</t>
  </si>
  <si>
    <t>Rozvoj péče o ohrožené pacienty Nemocnice Jihlava - Komplexní onkologické centrum</t>
  </si>
  <si>
    <t>CZ.06.6.127/0.0/0.0/21_122/0016660</t>
  </si>
  <si>
    <t>Obnova a doplnění vybavení Komplexního onkologického centra v Masarykově nemocnici v Ústí nad Labem</t>
  </si>
  <si>
    <t>CZ.06.6.127/0.0/0.0/21_122/0016668</t>
  </si>
  <si>
    <t>Ústřední vojenská nemocnice - Vojenská fakultní nemocnice Praha</t>
  </si>
  <si>
    <t>Pořízení ozařovače pro radioterapii řízenou obrazem magnetické rezonance</t>
  </si>
  <si>
    <t>CZ.06.6.127/0.0/0.0/21_122/0016669</t>
  </si>
  <si>
    <t>Obnova přístrojové techniky Komplexního Kardiovaskulárního centra Nemocnice Na Homolce</t>
  </si>
  <si>
    <t>CZ.06.6.127/0.0/0.0/21_122/0016671</t>
  </si>
  <si>
    <t>Modernizace a obnova přístrojů spojených s péčí o onkologicky nemocné pacienty</t>
  </si>
  <si>
    <t>CZ.06.6.127/0.0/0.0/21_123/0016682</t>
  </si>
  <si>
    <t>Přístrojové vybavení KICH FN Brno</t>
  </si>
  <si>
    <t>CZ.06.6.127/0.0/0.0/21_123/0016687</t>
  </si>
  <si>
    <t>Mělnická zdravotní, a.s.</t>
  </si>
  <si>
    <t>Modernizace, posílení odolnosti a rozvoj infektologického pracoviště Nemocnice Mělník</t>
  </si>
  <si>
    <t>CZ.06.6.127/0.0/0.0/21_123/0016688</t>
  </si>
  <si>
    <t>Zdravotnická technika ReactEU - KKN laboratoře</t>
  </si>
  <si>
    <t>CZ.06.6.127/0.0/0.0/21_123/0016690</t>
  </si>
  <si>
    <t>OBNOVA A MODERNIZACE VYBAVENÍ LABORATORNÍCH PRACOVIŠŤ FN PLZEŇ</t>
  </si>
  <si>
    <t>CZ.06.6.127/0.0/0.0/21_123/0016692</t>
  </si>
  <si>
    <t>FN Motol - Modernizace laboratorní techniky</t>
  </si>
  <si>
    <t>CZ.06.6.127/0.0/0.0/21_123/0016694</t>
  </si>
  <si>
    <t>VFN Praha - Rozvoj a modernizace laboratorního vybavení</t>
  </si>
  <si>
    <t>CZ.06.6.127/0.0/0.0/21_124/0016488</t>
  </si>
  <si>
    <t>DNZ Bystré, rekonstrukce domu v Bystrém</t>
  </si>
  <si>
    <t>CZ.06.6.127/0.0/0.0/21_124/0016491</t>
  </si>
  <si>
    <t>Zajištění vybavení sociálních služeb Farní charita Chrudim</t>
  </si>
  <si>
    <t>CZ.06.6.127/0.0/0.0/21_124/0016526</t>
  </si>
  <si>
    <t>Nová energie pro OCH Polička</t>
  </si>
  <si>
    <t>CZ.06.6.127/0.0/0.0/21_124/0016596</t>
  </si>
  <si>
    <t>Pořízení vozidel pro sociální služby Oblastní charity Třebíč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</si>
</sst>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21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vanková Monika" refreshedDate="43704.472887615739" createdVersion="6" refreshedVersion="6" minRefreshableVersion="3" recordCount="7532" xr:uid="{00000000-000A-0000-FFFF-FFFF00000000}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1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ulka4" displayName="Tabulka4" ref="A2:I11594" totalsRowShown="0" headerRowDxfId="18" headerRowBorderDxfId="17" tableBorderDxfId="16" totalsRowBorderDxfId="15" headerRowCellStyle="Čárka">
  <autoFilter ref="A2:I11594" xr:uid="{00000000-0009-0000-0100-000002000000}"/>
  <sortState xmlns:xlrd2="http://schemas.microsoft.com/office/spreadsheetml/2017/richdata2" ref="A3:I6389">
    <sortCondition ref="A2:A6389"/>
  </sortState>
  <tableColumns count="9">
    <tableColumn id="1" xr3:uid="{00000000-0010-0000-0000-000001000000}" name="Datum schválení" dataDxfId="14" totalsRowDxfId="13"/>
    <tableColumn id="2" xr3:uid="{00000000-0010-0000-0000-000002000000}" name="SC" totalsRowDxfId="12"/>
    <tableColumn id="3" xr3:uid="{00000000-0010-0000-0000-000003000000}" name="Výzva"/>
    <tableColumn id="4" xr3:uid="{00000000-0010-0000-0000-000004000000}" name="Reg. Číslo" totalsRowDxfId="11"/>
    <tableColumn id="5" xr3:uid="{00000000-0010-0000-0000-000005000000}" name="Žadatel" totalsRowDxfId="10"/>
    <tableColumn id="6" xr3:uid="{00000000-0010-0000-0000-000006000000}" name="Název projektu" totalsRowDxfId="9"/>
    <tableColumn id="7" xr3:uid="{00000000-0010-0000-0000-000007000000}" name="Požadováno z EU (CZK)" dataDxfId="8" totalsRowDxfId="7" dataCellStyle="Čárka"/>
    <tableColumn id="8" xr3:uid="{00000000-0010-0000-0000-000008000000}" name="Požadováno ze SR (CZK)" dataDxfId="6" totalsRowDxfId="5" dataCellStyle="Čárka"/>
    <tableColumn id="9" xr3:uid="{00000000-0010-0000-0000-000009000000}" name="EU+SR (CZK)" dataDxfId="4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pageSetUpPr fitToPage="1"/>
  </sheetPr>
  <dimension ref="A1:O11716"/>
  <sheetViews>
    <sheetView tabSelected="1" zoomScale="70" zoomScaleNormal="70" zoomScaleSheetLayoutView="85" workbookViewId="0">
      <pane ySplit="2" topLeftCell="A11583" activePane="bottomLeft" state="frozen"/>
      <selection pane="bottomLeft" activeCell="F11590" sqref="F11590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1840000.4</v>
      </c>
      <c r="H7962" s="212">
        <v>0</v>
      </c>
      <c r="I7962" s="212">
        <v>1840000.4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3738841.8</v>
      </c>
      <c r="H7963" s="212">
        <v>0</v>
      </c>
      <c r="I7963" s="212">
        <v>3738841.8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4028401.95</v>
      </c>
      <c r="H7964" s="212">
        <v>0</v>
      </c>
      <c r="I7964" s="212">
        <v>4028401.95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681</v>
      </c>
      <c r="F7965" s="50" t="s">
        <v>20672</v>
      </c>
      <c r="G7965" s="217">
        <v>1237639.83</v>
      </c>
      <c r="H7965" s="212">
        <v>61882</v>
      </c>
      <c r="I7965" s="212">
        <v>1299521.83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20673</v>
      </c>
      <c r="E7966" s="49" t="s">
        <v>20674</v>
      </c>
      <c r="F7966" s="50" t="s">
        <v>20675</v>
      </c>
      <c r="G7966" s="217">
        <v>4300883.3</v>
      </c>
      <c r="H7966" s="212">
        <v>0</v>
      </c>
      <c r="I7966" s="212">
        <v>4300883.3</v>
      </c>
    </row>
    <row r="7967" spans="1:9" ht="51" customHeight="1" x14ac:dyDescent="0.25">
      <c r="A7967" s="200">
        <v>43781</v>
      </c>
      <c r="B7967" s="37" t="s">
        <v>2574</v>
      </c>
      <c r="C7967" s="23">
        <v>8</v>
      </c>
      <c r="D7967" s="49" t="s">
        <v>20676</v>
      </c>
      <c r="E7967" s="49" t="s">
        <v>20677</v>
      </c>
      <c r="F7967" s="50" t="s">
        <v>20678</v>
      </c>
      <c r="G7967" s="217">
        <v>1740120</v>
      </c>
      <c r="H7967" s="212">
        <v>307080</v>
      </c>
      <c r="I7967" s="212">
        <v>2047200</v>
      </c>
    </row>
    <row r="7968" spans="1:9" ht="51" customHeight="1" x14ac:dyDescent="0.25">
      <c r="A7968" s="200">
        <v>43781</v>
      </c>
      <c r="B7968" s="37" t="s">
        <v>2582</v>
      </c>
      <c r="C7968" s="23">
        <v>50</v>
      </c>
      <c r="D7968" s="49" t="s">
        <v>20679</v>
      </c>
      <c r="E7968" s="49" t="s">
        <v>4075</v>
      </c>
      <c r="F7968" s="50" t="s">
        <v>20680</v>
      </c>
      <c r="G7968" s="217">
        <v>27242925</v>
      </c>
      <c r="H7968" s="212">
        <v>0</v>
      </c>
      <c r="I7968" s="212">
        <v>27242925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20681</v>
      </c>
      <c r="E7969" s="49" t="s">
        <v>14059</v>
      </c>
      <c r="F7969" s="50" t="s">
        <v>20682</v>
      </c>
      <c r="G7969" s="217">
        <v>8925000</v>
      </c>
      <c r="H7969" s="212">
        <v>525000</v>
      </c>
      <c r="I7969" s="212">
        <v>9450000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20683</v>
      </c>
      <c r="E7970" s="49" t="s">
        <v>2089</v>
      </c>
      <c r="F7970" s="50" t="s">
        <v>20684</v>
      </c>
      <c r="G7970" s="217">
        <v>5430985.8300000001</v>
      </c>
      <c r="H7970" s="212">
        <v>319469.76</v>
      </c>
      <c r="I7970" s="212">
        <v>5750455.5899999999</v>
      </c>
    </row>
    <row r="7971" spans="1:9" ht="51" customHeight="1" x14ac:dyDescent="0.25">
      <c r="A7971" s="200">
        <v>43781</v>
      </c>
      <c r="B7971" s="37" t="s">
        <v>2582</v>
      </c>
      <c r="C7971" s="23">
        <v>51</v>
      </c>
      <c r="D7971" s="49" t="s">
        <v>20685</v>
      </c>
      <c r="E7971" s="49" t="s">
        <v>80</v>
      </c>
      <c r="F7971" s="50" t="s">
        <v>20686</v>
      </c>
      <c r="G7971" s="217">
        <v>14416624.58</v>
      </c>
      <c r="H7971" s="212">
        <v>848036.74</v>
      </c>
      <c r="I7971" s="212">
        <v>15264661.32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20687</v>
      </c>
      <c r="E7972" s="49" t="s">
        <v>1582</v>
      </c>
      <c r="F7972" s="50" t="s">
        <v>20688</v>
      </c>
      <c r="G7972" s="217">
        <v>5013348.92</v>
      </c>
      <c r="H7972" s="212">
        <v>294902.88</v>
      </c>
      <c r="I7972" s="212">
        <v>5308251.8</v>
      </c>
    </row>
    <row r="7973" spans="1:9" ht="51" customHeight="1" x14ac:dyDescent="0.25">
      <c r="A7973" s="200">
        <v>43781</v>
      </c>
      <c r="B7973" s="37" t="s">
        <v>8437</v>
      </c>
      <c r="C7973" s="23">
        <v>53</v>
      </c>
      <c r="D7973" s="49" t="s">
        <v>20689</v>
      </c>
      <c r="E7973" s="49" t="s">
        <v>20690</v>
      </c>
      <c r="F7973" s="50" t="s">
        <v>20691</v>
      </c>
      <c r="G7973" s="217">
        <v>1999999.85</v>
      </c>
      <c r="H7973" s="212">
        <v>0</v>
      </c>
      <c r="I7973" s="212">
        <v>1999999.85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19063</v>
      </c>
      <c r="F7974" s="50" t="s">
        <v>20693</v>
      </c>
      <c r="G7974" s="217">
        <v>2940146.86</v>
      </c>
      <c r="H7974" s="212">
        <v>0</v>
      </c>
      <c r="I7974" s="212">
        <v>2940146.86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20694</v>
      </c>
      <c r="E7975" s="49" t="s">
        <v>20695</v>
      </c>
      <c r="F7975" s="50" t="s">
        <v>20696</v>
      </c>
      <c r="G7975" s="217">
        <v>2850000</v>
      </c>
      <c r="H7975" s="212">
        <v>0</v>
      </c>
      <c r="I7975" s="212">
        <v>2850000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2206718.35</v>
      </c>
      <c r="H7976" s="212">
        <v>0</v>
      </c>
      <c r="I7976" s="212">
        <v>2206718.35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1176100</v>
      </c>
      <c r="H7977" s="212">
        <v>0</v>
      </c>
      <c r="I7977" s="212">
        <v>1176100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1879091.81</v>
      </c>
      <c r="H7978" s="212">
        <v>0</v>
      </c>
      <c r="I7978" s="212">
        <v>1879091.81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950</v>
      </c>
      <c r="F7979" s="50" t="s">
        <v>20707</v>
      </c>
      <c r="G7979" s="217">
        <v>654303.42000000004</v>
      </c>
      <c r="H7979" s="212">
        <v>0</v>
      </c>
      <c r="I7979" s="212">
        <v>654303.42000000004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20708</v>
      </c>
      <c r="E7980" s="49" t="s">
        <v>20709</v>
      </c>
      <c r="F7980" s="50" t="s">
        <v>20710</v>
      </c>
      <c r="G7980" s="217">
        <v>2447848.85</v>
      </c>
      <c r="H7980" s="212">
        <v>0</v>
      </c>
      <c r="I7980" s="212">
        <v>2447848.85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20319</v>
      </c>
      <c r="F7981" s="50" t="s">
        <v>20712</v>
      </c>
      <c r="G7981" s="217">
        <v>1939120.79</v>
      </c>
      <c r="H7981" s="212">
        <v>0</v>
      </c>
      <c r="I7981" s="212">
        <v>1939120.79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20713</v>
      </c>
      <c r="E7982" s="49" t="s">
        <v>11438</v>
      </c>
      <c r="F7982" s="50" t="s">
        <v>20714</v>
      </c>
      <c r="G7982" s="217">
        <v>3330929.9</v>
      </c>
      <c r="H7982" s="212">
        <v>0</v>
      </c>
      <c r="I7982" s="212">
        <v>3330929.9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20715</v>
      </c>
      <c r="E7983" s="49" t="s">
        <v>20716</v>
      </c>
      <c r="F7983" s="50" t="s">
        <v>20717</v>
      </c>
      <c r="G7983" s="217">
        <v>3410770.53</v>
      </c>
      <c r="H7983" s="212">
        <v>0</v>
      </c>
      <c r="I7983" s="212">
        <v>3410770.53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575598.78</v>
      </c>
      <c r="H7984" s="212">
        <v>0</v>
      </c>
      <c r="I7984" s="212">
        <v>575598.78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554218.6</v>
      </c>
      <c r="H7985" s="212">
        <v>0</v>
      </c>
      <c r="I7985" s="212">
        <v>554218.6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16245</v>
      </c>
      <c r="F7986" s="50" t="s">
        <v>20725</v>
      </c>
      <c r="G7986" s="217">
        <v>1187500</v>
      </c>
      <c r="H7986" s="212">
        <v>0</v>
      </c>
      <c r="I7986" s="212">
        <v>1187500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20726</v>
      </c>
      <c r="E7987" s="49" t="s">
        <v>20727</v>
      </c>
      <c r="F7987" s="50" t="s">
        <v>20728</v>
      </c>
      <c r="G7987" s="217">
        <v>2081674.39</v>
      </c>
      <c r="H7987" s="212">
        <v>0</v>
      </c>
      <c r="I7987" s="212">
        <v>2081674.39</v>
      </c>
    </row>
    <row r="7988" spans="1:9" ht="51" customHeight="1" x14ac:dyDescent="0.25">
      <c r="A7988" s="200">
        <v>43781</v>
      </c>
      <c r="B7988" s="37" t="s">
        <v>2580</v>
      </c>
      <c r="C7988" s="23">
        <v>59</v>
      </c>
      <c r="D7988" s="49" t="s">
        <v>20729</v>
      </c>
      <c r="E7988" s="49" t="s">
        <v>1844</v>
      </c>
      <c r="F7988" s="50" t="s">
        <v>20730</v>
      </c>
      <c r="G7988" s="217">
        <v>13621917.890000001</v>
      </c>
      <c r="H7988" s="212">
        <v>801289.29</v>
      </c>
      <c r="I7988" s="212">
        <v>14423207.18</v>
      </c>
    </row>
    <row r="7989" spans="1:9" ht="51" customHeight="1" x14ac:dyDescent="0.25">
      <c r="A7989" s="200">
        <v>43781</v>
      </c>
      <c r="B7989" s="37" t="s">
        <v>8437</v>
      </c>
      <c r="C7989" s="23">
        <v>62</v>
      </c>
      <c r="D7989" s="49" t="s">
        <v>20731</v>
      </c>
      <c r="E7989" s="49" t="s">
        <v>20732</v>
      </c>
      <c r="F7989" s="50" t="s">
        <v>20733</v>
      </c>
      <c r="G7989" s="217">
        <v>569993.35</v>
      </c>
      <c r="H7989" s="212">
        <v>0</v>
      </c>
      <c r="I7989" s="212">
        <v>569993.35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9136</v>
      </c>
      <c r="F7990" s="50" t="s">
        <v>20735</v>
      </c>
      <c r="G7990" s="217">
        <v>1900000</v>
      </c>
      <c r="H7990" s="212">
        <v>0</v>
      </c>
      <c r="I7990" s="212">
        <v>1900000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20736</v>
      </c>
      <c r="E7991" s="49" t="s">
        <v>20737</v>
      </c>
      <c r="F7991" s="50" t="s">
        <v>20738</v>
      </c>
      <c r="G7991" s="217">
        <v>1899242.06</v>
      </c>
      <c r="H7991" s="212">
        <v>0</v>
      </c>
      <c r="I7991" s="212">
        <v>1899242.06</v>
      </c>
    </row>
    <row r="7992" spans="1:9" ht="51" customHeight="1" x14ac:dyDescent="0.25">
      <c r="A7992" s="200">
        <v>43781</v>
      </c>
      <c r="B7992" s="37" t="s">
        <v>2572</v>
      </c>
      <c r="C7992" s="23">
        <v>80</v>
      </c>
      <c r="D7992" s="49" t="s">
        <v>20739</v>
      </c>
      <c r="E7992" s="49" t="s">
        <v>680</v>
      </c>
      <c r="F7992" s="50" t="s">
        <v>20740</v>
      </c>
      <c r="G7992" s="217">
        <v>11767777.4</v>
      </c>
      <c r="H7992" s="212">
        <v>692222.2</v>
      </c>
      <c r="I7992" s="212">
        <v>12459999.6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20741</v>
      </c>
      <c r="E7993" s="49" t="s">
        <v>20742</v>
      </c>
      <c r="F7993" s="50" t="s">
        <v>20743</v>
      </c>
      <c r="G7993" s="217">
        <v>12085368.42</v>
      </c>
      <c r="H7993" s="212">
        <v>710904.03</v>
      </c>
      <c r="I7993" s="212">
        <v>12796272.449999999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9630</v>
      </c>
      <c r="F7994" s="50" t="s">
        <v>20745</v>
      </c>
      <c r="G7994" s="217">
        <v>4496966.51</v>
      </c>
      <c r="H7994" s="212">
        <v>264527.44</v>
      </c>
      <c r="I7994" s="212">
        <v>4761493.95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20746</v>
      </c>
      <c r="E7995" s="49" t="s">
        <v>20747</v>
      </c>
      <c r="F7995" s="50" t="s">
        <v>20748</v>
      </c>
      <c r="G7995" s="217">
        <v>12750000</v>
      </c>
      <c r="H7995" s="212">
        <v>750000</v>
      </c>
      <c r="I7995" s="212">
        <v>13500000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7323675.6500000004</v>
      </c>
      <c r="H7996" s="212">
        <v>430804.45</v>
      </c>
      <c r="I7996" s="212">
        <v>7754480.0999999996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6786825.8499999996</v>
      </c>
      <c r="H7997" s="212">
        <v>399225.05</v>
      </c>
      <c r="I7997" s="212">
        <v>7186050.9000000004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11560000</v>
      </c>
      <c r="H7998" s="212">
        <v>680000</v>
      </c>
      <c r="I7998" s="212">
        <v>12240000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8610</v>
      </c>
      <c r="F7999" s="50" t="s">
        <v>20759</v>
      </c>
      <c r="G7999" s="217">
        <v>5655088.0800000001</v>
      </c>
      <c r="H7999" s="212">
        <v>332652.24</v>
      </c>
      <c r="I7999" s="212">
        <v>5987740.3200000003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20760</v>
      </c>
      <c r="E8000" s="49" t="s">
        <v>4755</v>
      </c>
      <c r="F8000" s="50" t="s">
        <v>20761</v>
      </c>
      <c r="G8000" s="217">
        <v>6944350.4000000004</v>
      </c>
      <c r="H8000" s="212">
        <v>408491.2</v>
      </c>
      <c r="I8000" s="212">
        <v>7352841.5999999996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20762</v>
      </c>
      <c r="E8001" s="49" t="s">
        <v>13089</v>
      </c>
      <c r="F8001" s="50" t="s">
        <v>20763</v>
      </c>
      <c r="G8001" s="217">
        <v>4939540.4000000004</v>
      </c>
      <c r="H8001" s="212">
        <v>290561.2</v>
      </c>
      <c r="I8001" s="212">
        <v>5230101.5999999996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20764</v>
      </c>
      <c r="E8002" s="49" t="s">
        <v>20765</v>
      </c>
      <c r="F8002" s="50" t="s">
        <v>20766</v>
      </c>
      <c r="G8002" s="217">
        <v>9607158.1500000004</v>
      </c>
      <c r="H8002" s="212">
        <v>565126.94999999995</v>
      </c>
      <c r="I8002" s="212">
        <v>10172285.1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4382</v>
      </c>
      <c r="F8003" s="50" t="s">
        <v>20768</v>
      </c>
      <c r="G8003" s="217">
        <v>6138888.7000000002</v>
      </c>
      <c r="H8003" s="212">
        <v>361111.1</v>
      </c>
      <c r="I8003" s="212">
        <v>6499999.7999999998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20769</v>
      </c>
      <c r="E8004" s="49" t="s">
        <v>4329</v>
      </c>
      <c r="F8004" s="50" t="s">
        <v>20770</v>
      </c>
      <c r="G8004" s="217">
        <v>11232531.720000001</v>
      </c>
      <c r="H8004" s="212">
        <v>660737.16</v>
      </c>
      <c r="I8004" s="212">
        <v>11893268.880000001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20771</v>
      </c>
      <c r="E8005" s="49" t="s">
        <v>11850</v>
      </c>
      <c r="F8005" s="50" t="s">
        <v>20772</v>
      </c>
      <c r="G8005" s="217">
        <v>7622101.2999999998</v>
      </c>
      <c r="H8005" s="212">
        <v>448358.9</v>
      </c>
      <c r="I8005" s="212">
        <v>8070460.2000000002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20773</v>
      </c>
      <c r="E8006" s="49" t="s">
        <v>16139</v>
      </c>
      <c r="F8006" s="50" t="s">
        <v>20774</v>
      </c>
      <c r="G8006" s="217">
        <v>12750000</v>
      </c>
      <c r="H8006" s="212">
        <v>750000</v>
      </c>
      <c r="I8006" s="212">
        <v>13500000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20775</v>
      </c>
      <c r="E8007" s="49" t="s">
        <v>456</v>
      </c>
      <c r="F8007" s="50" t="s">
        <v>20776</v>
      </c>
      <c r="G8007" s="217">
        <v>7200475.9699999997</v>
      </c>
      <c r="H8007" s="212">
        <v>423557.41</v>
      </c>
      <c r="I8007" s="212">
        <v>7624033.3799999999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20777</v>
      </c>
      <c r="E8008" s="49" t="s">
        <v>4646</v>
      </c>
      <c r="F8008" s="50" t="s">
        <v>20778</v>
      </c>
      <c r="G8008" s="217">
        <v>2525236.06</v>
      </c>
      <c r="H8008" s="212">
        <v>297086.59999999998</v>
      </c>
      <c r="I8008" s="212">
        <v>2822322.66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20779</v>
      </c>
      <c r="E8009" s="49" t="s">
        <v>20780</v>
      </c>
      <c r="F8009" s="50" t="s">
        <v>20781</v>
      </c>
      <c r="G8009" s="217">
        <v>8424296.8900000006</v>
      </c>
      <c r="H8009" s="212">
        <v>495546.87</v>
      </c>
      <c r="I8009" s="212">
        <v>8919843.7599999998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6254</v>
      </c>
      <c r="F8010" s="50" t="s">
        <v>20783</v>
      </c>
      <c r="G8010" s="217">
        <v>9039155.2300000004</v>
      </c>
      <c r="H8010" s="212">
        <v>531715.02</v>
      </c>
      <c r="I8010" s="212">
        <v>9570870.25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20784</v>
      </c>
      <c r="E8011" s="49" t="s">
        <v>20785</v>
      </c>
      <c r="F8011" s="50" t="s">
        <v>20786</v>
      </c>
      <c r="G8011" s="217">
        <v>5947519.2699999996</v>
      </c>
      <c r="H8011" s="212">
        <v>349854.08</v>
      </c>
      <c r="I8011" s="212">
        <v>6297373.3499999996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8632543.0500000007</v>
      </c>
      <c r="H8012" s="212">
        <v>507796.65</v>
      </c>
      <c r="I8012" s="212">
        <v>9140339.6999999993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2089</v>
      </c>
      <c r="F8013" s="50" t="s">
        <v>20791</v>
      </c>
      <c r="G8013" s="217">
        <v>20275927.199999999</v>
      </c>
      <c r="H8013" s="212">
        <v>1192701.6000000001</v>
      </c>
      <c r="I8013" s="212">
        <v>21468628.800000001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20792</v>
      </c>
      <c r="E8014" s="49" t="s">
        <v>20793</v>
      </c>
      <c r="F8014" s="50" t="s">
        <v>20794</v>
      </c>
      <c r="G8014" s="217">
        <v>11050000</v>
      </c>
      <c r="H8014" s="212">
        <v>650000</v>
      </c>
      <c r="I8014" s="212">
        <v>11700000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5017699.38</v>
      </c>
      <c r="H8015" s="212">
        <v>295158.78999999998</v>
      </c>
      <c r="I8015" s="212">
        <v>5312858.17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8697822.4600000009</v>
      </c>
      <c r="H8016" s="212">
        <v>511636.61</v>
      </c>
      <c r="I8016" s="212">
        <v>9209459.0700000003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4234394</v>
      </c>
      <c r="H8017" s="212">
        <v>249082</v>
      </c>
      <c r="I8017" s="212">
        <v>4483476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15094940.529999999</v>
      </c>
      <c r="H8018" s="212">
        <v>1775875.36</v>
      </c>
      <c r="I8018" s="212">
        <v>16870815.890000001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8411118.0500000007</v>
      </c>
      <c r="H8019" s="212">
        <v>989543.3</v>
      </c>
      <c r="I8019" s="212">
        <v>9400661.3499999996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8444</v>
      </c>
      <c r="F8020" s="50" t="s">
        <v>20811</v>
      </c>
      <c r="G8020" s="217">
        <v>5990127.21</v>
      </c>
      <c r="H8020" s="212">
        <v>352360.43</v>
      </c>
      <c r="I8020" s="212">
        <v>6342487.6399999997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20812</v>
      </c>
      <c r="E8021" s="49" t="s">
        <v>9330</v>
      </c>
      <c r="F8021" s="50" t="s">
        <v>20813</v>
      </c>
      <c r="G8021" s="217">
        <v>11305000</v>
      </c>
      <c r="H8021" s="212">
        <v>1330000</v>
      </c>
      <c r="I8021" s="212">
        <v>12635000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20814</v>
      </c>
      <c r="E8022" s="49" t="s">
        <v>3347</v>
      </c>
      <c r="F8022" s="50" t="s">
        <v>20815</v>
      </c>
      <c r="G8022" s="217">
        <v>10386911.6</v>
      </c>
      <c r="H8022" s="212">
        <v>610994.80000000005</v>
      </c>
      <c r="I8022" s="212">
        <v>10997906.4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20816</v>
      </c>
      <c r="E8023" s="49" t="s">
        <v>20817</v>
      </c>
      <c r="F8023" s="50" t="s">
        <v>20818</v>
      </c>
      <c r="G8023" s="217">
        <v>13454242.800000001</v>
      </c>
      <c r="H8023" s="212">
        <v>1582852.1</v>
      </c>
      <c r="I8023" s="212">
        <v>15037094.9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13480</v>
      </c>
      <c r="F8024" s="50" t="s">
        <v>20820</v>
      </c>
      <c r="G8024" s="217">
        <v>4860691</v>
      </c>
      <c r="H8024" s="212">
        <v>285923</v>
      </c>
      <c r="I8024" s="212">
        <v>5146614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20821</v>
      </c>
      <c r="E8025" s="49" t="s">
        <v>20822</v>
      </c>
      <c r="F8025" s="50" t="s">
        <v>20823</v>
      </c>
      <c r="G8025" s="217">
        <v>8021747.5</v>
      </c>
      <c r="H8025" s="212">
        <v>943735</v>
      </c>
      <c r="I8025" s="212">
        <v>8965482.5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9229634.0500000007</v>
      </c>
      <c r="H8026" s="212">
        <v>1085839.3</v>
      </c>
      <c r="I8026" s="212">
        <v>10315473.35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5686</v>
      </c>
      <c r="F8027" s="50" t="s">
        <v>20828</v>
      </c>
      <c r="G8027" s="217">
        <v>8718756</v>
      </c>
      <c r="H8027" s="212">
        <v>1025736</v>
      </c>
      <c r="I8027" s="212">
        <v>9744492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20829</v>
      </c>
      <c r="E8028" s="49" t="s">
        <v>20830</v>
      </c>
      <c r="F8028" s="50" t="s">
        <v>20831</v>
      </c>
      <c r="G8028" s="217">
        <v>12749410.039999999</v>
      </c>
      <c r="H8028" s="212">
        <v>1499930.59</v>
      </c>
      <c r="I8028" s="212">
        <v>14249340.630000001</v>
      </c>
    </row>
    <row r="8029" spans="1:9" ht="51" customHeight="1" x14ac:dyDescent="0.25">
      <c r="A8029" s="200">
        <v>43781</v>
      </c>
      <c r="B8029" s="37" t="s">
        <v>2580</v>
      </c>
      <c r="C8029" s="23">
        <v>87</v>
      </c>
      <c r="D8029" s="49" t="s">
        <v>20832</v>
      </c>
      <c r="E8029" s="49" t="s">
        <v>2800</v>
      </c>
      <c r="F8029" s="50" t="s">
        <v>20833</v>
      </c>
      <c r="G8029" s="217">
        <v>29750255.850000001</v>
      </c>
      <c r="H8029" s="212">
        <v>1750015.05</v>
      </c>
      <c r="I8029" s="212">
        <v>31500270.899999999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20834</v>
      </c>
      <c r="E8030" s="49" t="s">
        <v>6821</v>
      </c>
      <c r="F8030" s="50" t="s">
        <v>20835</v>
      </c>
      <c r="G8030" s="217">
        <v>15335862.66</v>
      </c>
      <c r="H8030" s="212">
        <v>902109.57</v>
      </c>
      <c r="I8030" s="212">
        <v>16237972.23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20836</v>
      </c>
      <c r="E8031" s="49" t="s">
        <v>11657</v>
      </c>
      <c r="F8031" s="50" t="s">
        <v>20837</v>
      </c>
      <c r="G8031" s="217">
        <v>26899592.559999999</v>
      </c>
      <c r="H8031" s="212">
        <v>1582328.98</v>
      </c>
      <c r="I8031" s="212">
        <v>28481921.539999999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20838</v>
      </c>
      <c r="E8032" s="49" t="s">
        <v>20839</v>
      </c>
      <c r="F8032" s="50" t="s">
        <v>20840</v>
      </c>
      <c r="G8032" s="217">
        <v>14193797.25</v>
      </c>
      <c r="H8032" s="212">
        <v>834929.25</v>
      </c>
      <c r="I8032" s="212">
        <v>15028726.5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3767</v>
      </c>
      <c r="F8033" s="50" t="s">
        <v>20842</v>
      </c>
      <c r="G8033" s="217">
        <v>13076727.25</v>
      </c>
      <c r="H8033" s="212">
        <v>769219.25</v>
      </c>
      <c r="I8033" s="212">
        <v>13845946.5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20843</v>
      </c>
      <c r="E8034" s="49" t="s">
        <v>646</v>
      </c>
      <c r="F8034" s="50" t="s">
        <v>20844</v>
      </c>
      <c r="G8034" s="217">
        <v>3681329.93</v>
      </c>
      <c r="H8034" s="212">
        <v>216548.82</v>
      </c>
      <c r="I8034" s="212">
        <v>3897878.75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20845</v>
      </c>
      <c r="E8035" s="49" t="s">
        <v>429</v>
      </c>
      <c r="F8035" s="50" t="s">
        <v>20846</v>
      </c>
      <c r="G8035" s="217">
        <v>52680734.200000003</v>
      </c>
      <c r="H8035" s="212">
        <v>3098866.72</v>
      </c>
      <c r="I8035" s="212">
        <v>55779600.920000002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20847</v>
      </c>
      <c r="E8036" s="49" t="s">
        <v>20848</v>
      </c>
      <c r="F8036" s="50" t="s">
        <v>20849</v>
      </c>
      <c r="G8036" s="217">
        <v>5318180.92</v>
      </c>
      <c r="H8036" s="212">
        <v>312834.17</v>
      </c>
      <c r="I8036" s="212">
        <v>5631015.0899999999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15747</v>
      </c>
      <c r="F8037" s="50" t="s">
        <v>20851</v>
      </c>
      <c r="G8037" s="217">
        <v>18714794.079999998</v>
      </c>
      <c r="H8037" s="212">
        <v>1100870.24</v>
      </c>
      <c r="I8037" s="212">
        <v>19815664.32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20852</v>
      </c>
      <c r="E8038" s="49" t="s">
        <v>5026</v>
      </c>
      <c r="F8038" s="50" t="s">
        <v>20853</v>
      </c>
      <c r="G8038" s="217">
        <v>15687505.300000001</v>
      </c>
      <c r="H8038" s="212">
        <v>922794.43</v>
      </c>
      <c r="I8038" s="212">
        <v>16610299.73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20854</v>
      </c>
      <c r="E8039" s="49" t="s">
        <v>20855</v>
      </c>
      <c r="F8039" s="50" t="s">
        <v>20856</v>
      </c>
      <c r="G8039" s="217">
        <v>16169464.949999999</v>
      </c>
      <c r="H8039" s="212">
        <v>951145</v>
      </c>
      <c r="I8039" s="212">
        <v>17120609.949999999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7024</v>
      </c>
      <c r="F8040" s="50" t="s">
        <v>20858</v>
      </c>
      <c r="G8040" s="217">
        <v>7441937.8499999996</v>
      </c>
      <c r="H8040" s="212">
        <v>437761.05</v>
      </c>
      <c r="I8040" s="212">
        <v>7879698.9000000004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20859</v>
      </c>
      <c r="E8041" s="49" t="s">
        <v>20860</v>
      </c>
      <c r="F8041" s="50" t="s">
        <v>20861</v>
      </c>
      <c r="G8041" s="217">
        <v>7787877</v>
      </c>
      <c r="H8041" s="212">
        <v>458110.41</v>
      </c>
      <c r="I8041" s="212">
        <v>8245987.4100000001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19805030.09</v>
      </c>
      <c r="H8042" s="212">
        <v>1165001.77</v>
      </c>
      <c r="I8042" s="212">
        <v>20970031.859999999</v>
      </c>
    </row>
    <row r="8043" spans="1:9" ht="51" customHeight="1" x14ac:dyDescent="0.25">
      <c r="A8043" s="200">
        <v>43781</v>
      </c>
      <c r="B8043" s="37" t="s">
        <v>2580</v>
      </c>
      <c r="C8043" s="23">
        <v>88</v>
      </c>
      <c r="D8043" s="49" t="s">
        <v>20865</v>
      </c>
      <c r="E8043" s="49" t="s">
        <v>10329</v>
      </c>
      <c r="F8043" s="50" t="s">
        <v>15883</v>
      </c>
      <c r="G8043" s="217">
        <v>35133095.049999997</v>
      </c>
      <c r="H8043" s="212">
        <v>2066652.65</v>
      </c>
      <c r="I8043" s="212">
        <v>37199747.700000003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20866</v>
      </c>
      <c r="E8044" s="49" t="s">
        <v>20867</v>
      </c>
      <c r="F8044" s="50" t="s">
        <v>20868</v>
      </c>
      <c r="G8044" s="217">
        <v>9414224.5199999996</v>
      </c>
      <c r="H8044" s="212">
        <v>553777.92000000004</v>
      </c>
      <c r="I8044" s="212">
        <v>9968002.4399999995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5998</v>
      </c>
      <c r="F8045" s="50" t="s">
        <v>20870</v>
      </c>
      <c r="G8045" s="217">
        <v>34900869.259999998</v>
      </c>
      <c r="H8045" s="212">
        <v>0</v>
      </c>
      <c r="I8045" s="212">
        <v>34900869.259999998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20871</v>
      </c>
      <c r="E8046" s="49" t="s">
        <v>13813</v>
      </c>
      <c r="F8046" s="50" t="s">
        <v>20872</v>
      </c>
      <c r="G8046" s="217">
        <v>8500000</v>
      </c>
      <c r="H8046" s="212">
        <v>500000</v>
      </c>
      <c r="I8046" s="212">
        <v>9000000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20873</v>
      </c>
      <c r="E8047" s="49" t="s">
        <v>20874</v>
      </c>
      <c r="F8047" s="50" t="s">
        <v>20875</v>
      </c>
      <c r="G8047" s="217">
        <v>25271859.32</v>
      </c>
      <c r="H8047" s="212">
        <v>1486579.96</v>
      </c>
      <c r="I8047" s="212">
        <v>26758439.280000001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1820</v>
      </c>
      <c r="F8048" s="50" t="s">
        <v>20877</v>
      </c>
      <c r="G8048" s="217">
        <v>6115058.0999999996</v>
      </c>
      <c r="H8048" s="212">
        <v>359709.3</v>
      </c>
      <c r="I8048" s="212">
        <v>6474767.4000000004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20878</v>
      </c>
      <c r="E8049" s="49" t="s">
        <v>20879</v>
      </c>
      <c r="F8049" s="50" t="s">
        <v>20880</v>
      </c>
      <c r="G8049" s="217">
        <v>12419206.35</v>
      </c>
      <c r="H8049" s="212">
        <v>1461083.1</v>
      </c>
      <c r="I8049" s="212">
        <v>13880289.449999999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6654201.5999999996</v>
      </c>
      <c r="H8050" s="212">
        <v>391423.63</v>
      </c>
      <c r="I8050" s="212">
        <v>7045625.2300000004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13753</v>
      </c>
      <c r="F8051" s="50" t="s">
        <v>20885</v>
      </c>
      <c r="G8051" s="217">
        <v>10918479.26</v>
      </c>
      <c r="H8051" s="212">
        <v>642263.48</v>
      </c>
      <c r="I8051" s="212">
        <v>11560742.74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20886</v>
      </c>
      <c r="E8052" s="49" t="s">
        <v>1567</v>
      </c>
      <c r="F8052" s="50" t="s">
        <v>20887</v>
      </c>
      <c r="G8052" s="217">
        <v>13605488.109999999</v>
      </c>
      <c r="H8052" s="212">
        <v>800322.83</v>
      </c>
      <c r="I8052" s="212">
        <v>14405810.939999999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20888</v>
      </c>
      <c r="E8053" s="49" t="s">
        <v>1023</v>
      </c>
      <c r="F8053" s="50" t="s">
        <v>20889</v>
      </c>
      <c r="G8053" s="217">
        <v>38723432.149999999</v>
      </c>
      <c r="H8053" s="212">
        <v>0</v>
      </c>
      <c r="I8053" s="212">
        <v>38723432.149999999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20890</v>
      </c>
      <c r="E8054" s="49" t="s">
        <v>9518</v>
      </c>
      <c r="F8054" s="50" t="s">
        <v>20891</v>
      </c>
      <c r="G8054" s="217">
        <v>26865602.350000001</v>
      </c>
      <c r="H8054" s="212">
        <v>1580329.55</v>
      </c>
      <c r="I8054" s="212">
        <v>28445931.899999999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20892</v>
      </c>
      <c r="E8055" s="49" t="s">
        <v>20893</v>
      </c>
      <c r="F8055" s="50" t="s">
        <v>20894</v>
      </c>
      <c r="G8055" s="217">
        <v>26495254.960000001</v>
      </c>
      <c r="H8055" s="212">
        <v>1558544.41</v>
      </c>
      <c r="I8055" s="212">
        <v>28053799.370000001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8846977.6500000004</v>
      </c>
      <c r="H8056" s="212">
        <v>0</v>
      </c>
      <c r="I8056" s="212">
        <v>8846977.6500000004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12885</v>
      </c>
      <c r="F8057" s="50" t="s">
        <v>20899</v>
      </c>
      <c r="G8057" s="217">
        <v>28754749.449999999</v>
      </c>
      <c r="H8057" s="212">
        <v>1691455.85</v>
      </c>
      <c r="I8057" s="212">
        <v>30446205.300000001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20900</v>
      </c>
      <c r="E8058" s="49" t="s">
        <v>1939</v>
      </c>
      <c r="F8058" s="50" t="s">
        <v>20901</v>
      </c>
      <c r="G8058" s="217">
        <v>8604102.9000000004</v>
      </c>
      <c r="H8058" s="212">
        <v>506123.7</v>
      </c>
      <c r="I8058" s="212">
        <v>9110226.5999999996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20902</v>
      </c>
      <c r="E8059" s="49" t="s">
        <v>2689</v>
      </c>
      <c r="F8059" s="50" t="s">
        <v>20903</v>
      </c>
      <c r="G8059" s="217">
        <v>10018496.59</v>
      </c>
      <c r="H8059" s="212">
        <v>589323.32999999996</v>
      </c>
      <c r="I8059" s="212">
        <v>10607819.92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20904</v>
      </c>
      <c r="E8060" s="49" t="s">
        <v>4382</v>
      </c>
      <c r="F8060" s="50" t="s">
        <v>20905</v>
      </c>
      <c r="G8060" s="217">
        <v>4027084.95</v>
      </c>
      <c r="H8060" s="212">
        <v>236887.35</v>
      </c>
      <c r="I8060" s="212">
        <v>4263972.3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20906</v>
      </c>
      <c r="E8061" s="49" t="s">
        <v>562</v>
      </c>
      <c r="F8061" s="50" t="s">
        <v>20907</v>
      </c>
      <c r="G8061" s="217">
        <v>6041589.0800000001</v>
      </c>
      <c r="H8061" s="212">
        <v>355387.6</v>
      </c>
      <c r="I8061" s="212">
        <v>6396976.6799999997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20908</v>
      </c>
      <c r="E8062" s="49" t="s">
        <v>10909</v>
      </c>
      <c r="F8062" s="50" t="s">
        <v>20909</v>
      </c>
      <c r="G8062" s="217">
        <v>8636425</v>
      </c>
      <c r="H8062" s="212">
        <v>508025</v>
      </c>
      <c r="I8062" s="212">
        <v>9144450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20910</v>
      </c>
      <c r="E8063" s="49" t="s">
        <v>20911</v>
      </c>
      <c r="F8063" s="50" t="s">
        <v>20912</v>
      </c>
      <c r="G8063" s="217">
        <v>7095489.75</v>
      </c>
      <c r="H8063" s="212">
        <v>417381.75</v>
      </c>
      <c r="I8063" s="212">
        <v>7512871.5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12736161.6</v>
      </c>
      <c r="H8064" s="212">
        <v>1498371.96</v>
      </c>
      <c r="I8064" s="212">
        <v>14234533.560000001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3446</v>
      </c>
      <c r="F8065" s="50" t="s">
        <v>20917</v>
      </c>
      <c r="G8065" s="217">
        <v>11352175.800000001</v>
      </c>
      <c r="H8065" s="212">
        <v>667775.05000000005</v>
      </c>
      <c r="I8065" s="212">
        <v>12019950.85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20918</v>
      </c>
      <c r="E8066" s="49" t="s">
        <v>15362</v>
      </c>
      <c r="F8066" s="50" t="s">
        <v>20919</v>
      </c>
      <c r="G8066" s="217">
        <v>8349320.5</v>
      </c>
      <c r="H8066" s="212">
        <v>491136.5</v>
      </c>
      <c r="I8066" s="212">
        <v>8840457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20920</v>
      </c>
      <c r="E8067" s="49" t="s">
        <v>7514</v>
      </c>
      <c r="F8067" s="50" t="s">
        <v>20921</v>
      </c>
      <c r="G8067" s="217">
        <v>22065303</v>
      </c>
      <c r="H8067" s="212">
        <v>1297959</v>
      </c>
      <c r="I8067" s="212">
        <v>23363262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20922</v>
      </c>
      <c r="E8068" s="49" t="s">
        <v>8948</v>
      </c>
      <c r="F8068" s="50" t="s">
        <v>20923</v>
      </c>
      <c r="G8068" s="217">
        <v>16081287.189999999</v>
      </c>
      <c r="H8068" s="212">
        <v>945958.07</v>
      </c>
      <c r="I8068" s="212">
        <v>17027245.260000002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20924</v>
      </c>
      <c r="E8069" s="49" t="s">
        <v>20925</v>
      </c>
      <c r="F8069" s="50" t="s">
        <v>20926</v>
      </c>
      <c r="G8069" s="217">
        <v>22196172.670000002</v>
      </c>
      <c r="H8069" s="212">
        <v>1305657.21</v>
      </c>
      <c r="I8069" s="212">
        <v>23501829.879999999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20166</v>
      </c>
      <c r="F8070" s="50" t="s">
        <v>20928</v>
      </c>
      <c r="G8070" s="217">
        <v>18475063.98</v>
      </c>
      <c r="H8070" s="212">
        <v>1086768.47</v>
      </c>
      <c r="I8070" s="212">
        <v>19561832.449999999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20929</v>
      </c>
      <c r="E8071" s="49" t="s">
        <v>20930</v>
      </c>
      <c r="F8071" s="50" t="s">
        <v>20931</v>
      </c>
      <c r="G8071" s="217">
        <v>43840963.979999997</v>
      </c>
      <c r="H8071" s="212">
        <v>2578880.2400000002</v>
      </c>
      <c r="I8071" s="212">
        <v>46419844.219999999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13800</v>
      </c>
      <c r="F8072" s="50" t="s">
        <v>20933</v>
      </c>
      <c r="G8072" s="217">
        <v>25137567.539999999</v>
      </c>
      <c r="H8072" s="212">
        <v>1478680.45</v>
      </c>
      <c r="I8072" s="212">
        <v>26616247.989999998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20934</v>
      </c>
      <c r="E8073" s="49" t="s">
        <v>559</v>
      </c>
      <c r="F8073" s="50" t="s">
        <v>20935</v>
      </c>
      <c r="G8073" s="217">
        <v>5146412.41</v>
      </c>
      <c r="H8073" s="212">
        <v>302730.14</v>
      </c>
      <c r="I8073" s="212">
        <v>5449142.5499999998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20936</v>
      </c>
      <c r="E8074" s="49" t="s">
        <v>2794</v>
      </c>
      <c r="F8074" s="50" t="s">
        <v>20937</v>
      </c>
      <c r="G8074" s="217">
        <v>11800582.140000001</v>
      </c>
      <c r="H8074" s="212">
        <v>694151.89</v>
      </c>
      <c r="I8074" s="212">
        <v>12494734.029999999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20938</v>
      </c>
      <c r="E8075" s="49" t="s">
        <v>20939</v>
      </c>
      <c r="F8075" s="50" t="s">
        <v>20940</v>
      </c>
      <c r="G8075" s="217">
        <v>33323336.25</v>
      </c>
      <c r="H8075" s="212">
        <v>0</v>
      </c>
      <c r="I8075" s="212">
        <v>33323336.25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944</v>
      </c>
      <c r="F8076" s="50" t="s">
        <v>20942</v>
      </c>
      <c r="G8076" s="217">
        <v>17831092.120000001</v>
      </c>
      <c r="H8076" s="212">
        <v>1048887.77</v>
      </c>
      <c r="I8076" s="212">
        <v>18879979.890000001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20943</v>
      </c>
      <c r="E8077" s="49" t="s">
        <v>20944</v>
      </c>
      <c r="F8077" s="50" t="s">
        <v>20945</v>
      </c>
      <c r="G8077" s="217">
        <v>4797515.62</v>
      </c>
      <c r="H8077" s="212">
        <v>282206.8</v>
      </c>
      <c r="I8077" s="212">
        <v>5079722.42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33378916.899999999</v>
      </c>
      <c r="H8078" s="212">
        <v>3926931.4</v>
      </c>
      <c r="I8078" s="212">
        <v>37305848.299999997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16545911.75</v>
      </c>
      <c r="H8079" s="212">
        <v>1946577.85</v>
      </c>
      <c r="I8079" s="212">
        <v>18492489.600000001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28278283.280000001</v>
      </c>
      <c r="H8080" s="212">
        <v>1663428.43</v>
      </c>
      <c r="I8080" s="212">
        <v>29941711.710000001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8394081.4700000007</v>
      </c>
      <c r="H8081" s="212">
        <v>493769.5</v>
      </c>
      <c r="I8081" s="212">
        <v>8887850.9700000007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17550509.93</v>
      </c>
      <c r="H8082" s="212">
        <v>1032382.94</v>
      </c>
      <c r="I8082" s="212">
        <v>18582892.870000001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689</v>
      </c>
      <c r="F8083" s="50" t="s">
        <v>20962</v>
      </c>
      <c r="G8083" s="217">
        <v>6179328.54</v>
      </c>
      <c r="H8083" s="212">
        <v>363489.92</v>
      </c>
      <c r="I8083" s="212">
        <v>6542818.46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20963</v>
      </c>
      <c r="E8084" s="49" t="s">
        <v>19241</v>
      </c>
      <c r="F8084" s="50" t="s">
        <v>20964</v>
      </c>
      <c r="G8084" s="217">
        <v>6541707.9500000002</v>
      </c>
      <c r="H8084" s="212">
        <v>384806.35</v>
      </c>
      <c r="I8084" s="212">
        <v>6926514.2999999998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20965</v>
      </c>
      <c r="E8085" s="49" t="s">
        <v>20966</v>
      </c>
      <c r="F8085" s="50" t="s">
        <v>20967</v>
      </c>
      <c r="G8085" s="217">
        <v>25879376.870000001</v>
      </c>
      <c r="H8085" s="212">
        <v>1522316.28</v>
      </c>
      <c r="I8085" s="212">
        <v>27401693.149999999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8479379.0700000003</v>
      </c>
      <c r="H8086" s="212">
        <v>498787.01</v>
      </c>
      <c r="I8086" s="212">
        <v>8978166.0800000001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5765</v>
      </c>
      <c r="F8087" s="50" t="s">
        <v>20972</v>
      </c>
      <c r="G8087" s="217">
        <v>12716938.66</v>
      </c>
      <c r="H8087" s="212">
        <v>748055.21</v>
      </c>
      <c r="I8087" s="212">
        <v>13464993.869999999</v>
      </c>
    </row>
    <row r="8088" spans="1:9" ht="51" customHeight="1" x14ac:dyDescent="0.25">
      <c r="A8088" s="200">
        <v>43784</v>
      </c>
      <c r="B8088" s="37" t="s">
        <v>2580</v>
      </c>
      <c r="C8088" s="23">
        <v>86</v>
      </c>
      <c r="D8088" s="49" t="s">
        <v>20973</v>
      </c>
      <c r="E8088" s="49" t="s">
        <v>73</v>
      </c>
      <c r="F8088" s="50" t="s">
        <v>20974</v>
      </c>
      <c r="G8088" s="217">
        <v>7249615.0099999998</v>
      </c>
      <c r="H8088" s="212">
        <v>426447.94</v>
      </c>
      <c r="I8088" s="212">
        <v>7676062.9500000002</v>
      </c>
    </row>
    <row r="8089" spans="1:9" ht="51" customHeight="1" x14ac:dyDescent="0.25">
      <c r="A8089" s="200">
        <v>43784</v>
      </c>
      <c r="B8089" s="37" t="s">
        <v>2580</v>
      </c>
      <c r="C8089" s="23">
        <v>87</v>
      </c>
      <c r="D8089" s="49" t="s">
        <v>20975</v>
      </c>
      <c r="E8089" s="49" t="s">
        <v>20976</v>
      </c>
      <c r="F8089" s="50" t="s">
        <v>20977</v>
      </c>
      <c r="G8089" s="217">
        <v>19011759.600000001</v>
      </c>
      <c r="H8089" s="212">
        <v>1118338.8</v>
      </c>
      <c r="I8089" s="212">
        <v>20130098.399999999</v>
      </c>
    </row>
    <row r="8090" spans="1:9" ht="51" customHeight="1" x14ac:dyDescent="0.25">
      <c r="A8090" s="200">
        <v>43784</v>
      </c>
      <c r="B8090" s="37" t="s">
        <v>2580</v>
      </c>
      <c r="C8090" s="23">
        <v>88</v>
      </c>
      <c r="D8090" s="49" t="s">
        <v>20978</v>
      </c>
      <c r="E8090" s="49" t="s">
        <v>12440</v>
      </c>
      <c r="F8090" s="50" t="s">
        <v>20979</v>
      </c>
      <c r="G8090" s="217">
        <v>8668385</v>
      </c>
      <c r="H8090" s="212">
        <v>509905</v>
      </c>
      <c r="I8090" s="212">
        <v>9178290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20980</v>
      </c>
      <c r="E8091" s="49" t="s">
        <v>20981</v>
      </c>
      <c r="F8091" s="50" t="s">
        <v>20982</v>
      </c>
      <c r="G8091" s="217">
        <v>11381942.85</v>
      </c>
      <c r="H8091" s="212">
        <v>669526.05000000005</v>
      </c>
      <c r="I8091" s="212">
        <v>12051468.9</v>
      </c>
    </row>
    <row r="8092" spans="1:9" ht="51" customHeight="1" x14ac:dyDescent="0.25">
      <c r="A8092" s="200">
        <v>43790</v>
      </c>
      <c r="B8092" s="37" t="s">
        <v>2574</v>
      </c>
      <c r="C8092" s="23">
        <v>8</v>
      </c>
      <c r="D8092" s="49" t="s">
        <v>21107</v>
      </c>
      <c r="E8092" s="49" t="s">
        <v>46</v>
      </c>
      <c r="F8092" s="50" t="s">
        <v>21108</v>
      </c>
      <c r="G8092" s="217">
        <v>684766040.95000005</v>
      </c>
      <c r="H8092" s="212">
        <v>120841066.05</v>
      </c>
      <c r="I8092" s="212">
        <v>805607107</v>
      </c>
    </row>
    <row r="8093" spans="1:9" ht="51" customHeight="1" x14ac:dyDescent="0.25">
      <c r="A8093" s="200">
        <v>43790</v>
      </c>
      <c r="B8093" s="37" t="s">
        <v>2582</v>
      </c>
      <c r="C8093" s="23">
        <v>50</v>
      </c>
      <c r="D8093" s="49" t="s">
        <v>21109</v>
      </c>
      <c r="E8093" s="49" t="s">
        <v>17408</v>
      </c>
      <c r="F8093" s="50" t="s">
        <v>21110</v>
      </c>
      <c r="G8093" s="217">
        <v>4876377.47</v>
      </c>
      <c r="H8093" s="212">
        <v>286845.74</v>
      </c>
      <c r="I8093" s="212">
        <v>5163223.21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21111</v>
      </c>
      <c r="E8094" s="49" t="s">
        <v>3342</v>
      </c>
      <c r="F8094" s="50" t="s">
        <v>21112</v>
      </c>
      <c r="G8094" s="217">
        <v>5912009.25</v>
      </c>
      <c r="H8094" s="212">
        <v>347765.25</v>
      </c>
      <c r="I8094" s="212">
        <v>6259774.5</v>
      </c>
    </row>
    <row r="8095" spans="1:9" ht="51" customHeight="1" x14ac:dyDescent="0.25">
      <c r="A8095" s="200">
        <v>43790</v>
      </c>
      <c r="B8095" s="37" t="s">
        <v>8437</v>
      </c>
      <c r="C8095" s="23">
        <v>53</v>
      </c>
      <c r="D8095" s="49" t="s">
        <v>21113</v>
      </c>
      <c r="E8095" s="49" t="s">
        <v>292</v>
      </c>
      <c r="F8095" s="50" t="s">
        <v>21114</v>
      </c>
      <c r="G8095" s="217">
        <v>1011100.2</v>
      </c>
      <c r="H8095" s="212">
        <v>0</v>
      </c>
      <c r="I8095" s="212">
        <v>1011100.2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21115</v>
      </c>
      <c r="E8096" s="49" t="s">
        <v>17686</v>
      </c>
      <c r="F8096" s="50" t="s">
        <v>21116</v>
      </c>
      <c r="G8096" s="217">
        <v>1849897.29</v>
      </c>
      <c r="H8096" s="212">
        <v>0</v>
      </c>
      <c r="I8096" s="212">
        <v>1849897.29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21117</v>
      </c>
      <c r="E8097" s="49" t="s">
        <v>21118</v>
      </c>
      <c r="F8097" s="50" t="s">
        <v>21119</v>
      </c>
      <c r="G8097" s="217">
        <v>1900000</v>
      </c>
      <c r="H8097" s="212">
        <v>0</v>
      </c>
      <c r="I8097" s="212">
        <v>1900000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1890796.4</v>
      </c>
      <c r="H8098" s="212">
        <v>0</v>
      </c>
      <c r="I8098" s="212">
        <v>1890796.4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10999</v>
      </c>
      <c r="F8099" s="50" t="s">
        <v>21124</v>
      </c>
      <c r="G8099" s="217">
        <v>1861853.7</v>
      </c>
      <c r="H8099" s="212">
        <v>0</v>
      </c>
      <c r="I8099" s="212">
        <v>1861853.7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21125</v>
      </c>
      <c r="E8100" s="49" t="s">
        <v>21126</v>
      </c>
      <c r="F8100" s="50" t="s">
        <v>21127</v>
      </c>
      <c r="G8100" s="217">
        <v>1199575.83</v>
      </c>
      <c r="H8100" s="212">
        <v>0</v>
      </c>
      <c r="I8100" s="212">
        <v>1199575.83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314</v>
      </c>
      <c r="F8101" s="50" t="s">
        <v>21129</v>
      </c>
      <c r="G8101" s="217">
        <v>1629098</v>
      </c>
      <c r="H8101" s="212">
        <v>0</v>
      </c>
      <c r="I8101" s="212">
        <v>1629098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21130</v>
      </c>
      <c r="E8102" s="49" t="s">
        <v>4893</v>
      </c>
      <c r="F8102" s="50" t="s">
        <v>21131</v>
      </c>
      <c r="G8102" s="217">
        <v>1999999.85</v>
      </c>
      <c r="H8102" s="212">
        <v>0</v>
      </c>
      <c r="I8102" s="212">
        <v>1999999.85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21132</v>
      </c>
      <c r="E8103" s="49" t="s">
        <v>1890</v>
      </c>
      <c r="F8103" s="50" t="s">
        <v>21133</v>
      </c>
      <c r="G8103" s="217">
        <v>3091005.5</v>
      </c>
      <c r="H8103" s="212">
        <v>0</v>
      </c>
      <c r="I8103" s="212">
        <v>3091005.5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21134</v>
      </c>
      <c r="E8104" s="49" t="s">
        <v>1517</v>
      </c>
      <c r="F8104" s="50" t="s">
        <v>21135</v>
      </c>
      <c r="G8104" s="217">
        <v>3310871.71</v>
      </c>
      <c r="H8104" s="212">
        <v>0</v>
      </c>
      <c r="I8104" s="212">
        <v>3310871.71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21136</v>
      </c>
      <c r="E8105" s="49" t="s">
        <v>21137</v>
      </c>
      <c r="F8105" s="50" t="s">
        <v>21138</v>
      </c>
      <c r="G8105" s="217">
        <v>2500000.0499999998</v>
      </c>
      <c r="H8105" s="212">
        <v>0</v>
      </c>
      <c r="I8105" s="212">
        <v>2500000.0499999998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1121</v>
      </c>
      <c r="F8106" s="50" t="s">
        <v>21140</v>
      </c>
      <c r="G8106" s="217">
        <v>4224660.45</v>
      </c>
      <c r="H8106" s="212">
        <v>0</v>
      </c>
      <c r="I8106" s="212">
        <v>4224660.45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21141</v>
      </c>
      <c r="E8107" s="49" t="s">
        <v>12888</v>
      </c>
      <c r="F8107" s="50" t="s">
        <v>21142</v>
      </c>
      <c r="G8107" s="217">
        <v>977712.45</v>
      </c>
      <c r="H8107" s="212">
        <v>0</v>
      </c>
      <c r="I8107" s="212">
        <v>977712.45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21143</v>
      </c>
      <c r="E8108" s="49" t="s">
        <v>21144</v>
      </c>
      <c r="F8108" s="50" t="s">
        <v>21145</v>
      </c>
      <c r="G8108" s="217">
        <v>1460464.26</v>
      </c>
      <c r="H8108" s="212">
        <v>0</v>
      </c>
      <c r="I8108" s="212">
        <v>1460464.26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1860070.98</v>
      </c>
      <c r="H8109" s="212">
        <v>0</v>
      </c>
      <c r="I8109" s="212">
        <v>1860070.98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9880</v>
      </c>
      <c r="F8110" s="50" t="s">
        <v>21150</v>
      </c>
      <c r="G8110" s="217">
        <v>1900000</v>
      </c>
      <c r="H8110" s="212">
        <v>0</v>
      </c>
      <c r="I8110" s="212">
        <v>1900000</v>
      </c>
    </row>
    <row r="8111" spans="1:9" ht="51" customHeight="1" x14ac:dyDescent="0.25">
      <c r="A8111" s="200">
        <v>43790</v>
      </c>
      <c r="B8111" s="37" t="s">
        <v>2580</v>
      </c>
      <c r="C8111" s="23">
        <v>59</v>
      </c>
      <c r="D8111" s="49" t="s">
        <v>21151</v>
      </c>
      <c r="E8111" s="49" t="s">
        <v>21152</v>
      </c>
      <c r="F8111" s="50" t="s">
        <v>21153</v>
      </c>
      <c r="G8111" s="217">
        <v>6063316.5599999996</v>
      </c>
      <c r="H8111" s="212">
        <v>356665.68</v>
      </c>
      <c r="I8111" s="212">
        <v>6419982.2400000002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13824228.32</v>
      </c>
      <c r="H8112" s="212">
        <v>813189.9</v>
      </c>
      <c r="I8112" s="212">
        <v>21057400.460000001</v>
      </c>
    </row>
    <row r="8113" spans="1:9" ht="51" customHeight="1" x14ac:dyDescent="0.25">
      <c r="A8113" s="200">
        <v>43790</v>
      </c>
      <c r="B8113" s="37" t="s">
        <v>8437</v>
      </c>
      <c r="C8113" s="23">
        <v>62</v>
      </c>
      <c r="D8113" s="49" t="s">
        <v>21157</v>
      </c>
      <c r="E8113" s="49" t="s">
        <v>1947</v>
      </c>
      <c r="F8113" s="50" t="s">
        <v>21158</v>
      </c>
      <c r="G8113" s="217">
        <v>1900000</v>
      </c>
      <c r="H8113" s="212">
        <v>0</v>
      </c>
      <c r="I8113" s="212">
        <v>1900000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21159</v>
      </c>
      <c r="E8114" s="49" t="s">
        <v>21160</v>
      </c>
      <c r="F8114" s="50" t="s">
        <v>21161</v>
      </c>
      <c r="G8114" s="217">
        <v>399558.6</v>
      </c>
      <c r="H8114" s="212">
        <v>0</v>
      </c>
      <c r="I8114" s="212">
        <v>399558.6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5060</v>
      </c>
      <c r="F8115" s="50" t="s">
        <v>21163</v>
      </c>
      <c r="G8115" s="217">
        <v>948379.49</v>
      </c>
      <c r="H8115" s="212">
        <v>0</v>
      </c>
      <c r="I8115" s="212">
        <v>948379.49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21164</v>
      </c>
      <c r="E8116" s="49" t="s">
        <v>4997</v>
      </c>
      <c r="F8116" s="50" t="s">
        <v>21165</v>
      </c>
      <c r="G8116" s="217">
        <v>1289435</v>
      </c>
      <c r="H8116" s="212">
        <v>0</v>
      </c>
      <c r="I8116" s="212">
        <v>1289435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21166</v>
      </c>
      <c r="E8117" s="49" t="s">
        <v>11844</v>
      </c>
      <c r="F8117" s="50" t="s">
        <v>21167</v>
      </c>
      <c r="G8117" s="217">
        <v>513000</v>
      </c>
      <c r="H8117" s="212">
        <v>0</v>
      </c>
      <c r="I8117" s="212">
        <v>513000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21168</v>
      </c>
      <c r="E8118" s="49" t="s">
        <v>5622</v>
      </c>
      <c r="F8118" s="50" t="s">
        <v>21169</v>
      </c>
      <c r="G8118" s="217">
        <v>946820.35</v>
      </c>
      <c r="H8118" s="212">
        <v>0</v>
      </c>
      <c r="I8118" s="212">
        <v>946820.35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21170</v>
      </c>
      <c r="E8119" s="49" t="s">
        <v>5614</v>
      </c>
      <c r="F8119" s="50" t="s">
        <v>21171</v>
      </c>
      <c r="G8119" s="217">
        <v>386246.25</v>
      </c>
      <c r="H8119" s="212">
        <v>0</v>
      </c>
      <c r="I8119" s="212">
        <v>386246.25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21172</v>
      </c>
      <c r="E8120" s="49" t="s">
        <v>4819</v>
      </c>
      <c r="F8120" s="50" t="s">
        <v>21173</v>
      </c>
      <c r="G8120" s="217">
        <v>935852.6</v>
      </c>
      <c r="H8120" s="212">
        <v>0</v>
      </c>
      <c r="I8120" s="212">
        <v>935852.6</v>
      </c>
    </row>
    <row r="8121" spans="1:9" ht="51" customHeight="1" x14ac:dyDescent="0.25">
      <c r="A8121" s="200">
        <v>43790</v>
      </c>
      <c r="B8121" s="37" t="s">
        <v>2580</v>
      </c>
      <c r="C8121" s="23">
        <v>66</v>
      </c>
      <c r="D8121" s="49" t="s">
        <v>21174</v>
      </c>
      <c r="E8121" s="49" t="s">
        <v>8344</v>
      </c>
      <c r="F8121" s="50" t="s">
        <v>21175</v>
      </c>
      <c r="G8121" s="217">
        <v>4095087.5</v>
      </c>
      <c r="H8121" s="212">
        <v>240887.5</v>
      </c>
      <c r="I8121" s="212">
        <v>4335975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21176</v>
      </c>
      <c r="E8122" s="49" t="s">
        <v>9108</v>
      </c>
      <c r="F8122" s="50" t="s">
        <v>21177</v>
      </c>
      <c r="G8122" s="217">
        <v>2974493.4</v>
      </c>
      <c r="H8122" s="212">
        <v>174970.2</v>
      </c>
      <c r="I8122" s="212">
        <v>3149463.6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21178</v>
      </c>
      <c r="E8123" s="49" t="s">
        <v>6206</v>
      </c>
      <c r="F8123" s="50" t="s">
        <v>21179</v>
      </c>
      <c r="G8123" s="217">
        <v>23604500</v>
      </c>
      <c r="H8123" s="212">
        <v>1388500</v>
      </c>
      <c r="I8123" s="212">
        <v>24993000</v>
      </c>
    </row>
    <row r="8124" spans="1:9" ht="51" customHeight="1" x14ac:dyDescent="0.25">
      <c r="A8124" s="200">
        <v>43790</v>
      </c>
      <c r="B8124" s="37" t="s">
        <v>8437</v>
      </c>
      <c r="C8124" s="23">
        <v>68</v>
      </c>
      <c r="D8124" s="49" t="s">
        <v>21180</v>
      </c>
      <c r="E8124" s="49" t="s">
        <v>21181</v>
      </c>
      <c r="F8124" s="50" t="s">
        <v>21182</v>
      </c>
      <c r="G8124" s="217">
        <v>3610000</v>
      </c>
      <c r="H8124" s="212">
        <v>0</v>
      </c>
      <c r="I8124" s="212">
        <v>3610000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20788</v>
      </c>
      <c r="F8125" s="50" t="s">
        <v>21184</v>
      </c>
      <c r="G8125" s="217">
        <v>1899970.5</v>
      </c>
      <c r="H8125" s="212">
        <v>0</v>
      </c>
      <c r="I8125" s="212">
        <v>1899970.5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21185</v>
      </c>
      <c r="E8126" s="49" t="s">
        <v>5397</v>
      </c>
      <c r="F8126" s="50" t="s">
        <v>21186</v>
      </c>
      <c r="G8126" s="217">
        <v>926122.7</v>
      </c>
      <c r="H8126" s="212">
        <v>0</v>
      </c>
      <c r="I8126" s="212">
        <v>926122.7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21187</v>
      </c>
      <c r="E8127" s="49" t="s">
        <v>21188</v>
      </c>
      <c r="F8127" s="50" t="s">
        <v>21189</v>
      </c>
      <c r="G8127" s="217">
        <v>950000</v>
      </c>
      <c r="H8127" s="212">
        <v>0</v>
      </c>
      <c r="I8127" s="212">
        <v>950000</v>
      </c>
    </row>
    <row r="8128" spans="1:9" ht="51" customHeight="1" x14ac:dyDescent="0.25">
      <c r="A8128" s="200">
        <v>43790</v>
      </c>
      <c r="B8128" s="37" t="s">
        <v>8437</v>
      </c>
      <c r="C8128" s="23">
        <v>69</v>
      </c>
      <c r="D8128" s="49" t="s">
        <v>21190</v>
      </c>
      <c r="E8128" s="49" t="s">
        <v>21191</v>
      </c>
      <c r="F8128" s="50" t="s">
        <v>21192</v>
      </c>
      <c r="G8128" s="217">
        <v>1425000</v>
      </c>
      <c r="H8128" s="212">
        <v>0</v>
      </c>
      <c r="I8128" s="212">
        <v>1425000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16593</v>
      </c>
      <c r="F8129" s="50" t="s">
        <v>21194</v>
      </c>
      <c r="G8129" s="217">
        <v>663342.25</v>
      </c>
      <c r="H8129" s="212">
        <v>0</v>
      </c>
      <c r="I8129" s="212">
        <v>663342.25</v>
      </c>
    </row>
    <row r="8130" spans="1:9" ht="51" customHeight="1" x14ac:dyDescent="0.25">
      <c r="A8130" s="200">
        <v>43790</v>
      </c>
      <c r="B8130" s="37" t="s">
        <v>2581</v>
      </c>
      <c r="C8130" s="23">
        <v>78</v>
      </c>
      <c r="D8130" s="49" t="s">
        <v>21195</v>
      </c>
      <c r="E8130" s="49" t="s">
        <v>1921</v>
      </c>
      <c r="F8130" s="50" t="s">
        <v>21196</v>
      </c>
      <c r="G8130" s="217">
        <v>3002698.75</v>
      </c>
      <c r="H8130" s="212">
        <v>150134.93</v>
      </c>
      <c r="I8130" s="212">
        <v>3152833.68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21197</v>
      </c>
      <c r="E8131" s="49" t="s">
        <v>21198</v>
      </c>
      <c r="F8131" s="50" t="s">
        <v>21199</v>
      </c>
      <c r="G8131" s="217">
        <v>1025637.44</v>
      </c>
      <c r="H8131" s="212">
        <v>0</v>
      </c>
      <c r="I8131" s="212">
        <v>1025637.44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1698524.22</v>
      </c>
      <c r="H8132" s="212">
        <v>0</v>
      </c>
      <c r="I8132" s="212">
        <v>1698524.22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2310704.4</v>
      </c>
      <c r="H8133" s="212">
        <v>0</v>
      </c>
      <c r="I8133" s="212">
        <v>2310704.4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2390051.31</v>
      </c>
      <c r="H8134" s="212">
        <v>0</v>
      </c>
      <c r="I8134" s="212">
        <v>2390051.31</v>
      </c>
    </row>
    <row r="8135" spans="1:9" ht="51" customHeight="1" x14ac:dyDescent="0.25">
      <c r="A8135" s="200">
        <v>43795</v>
      </c>
      <c r="B8135" s="37" t="s">
        <v>8437</v>
      </c>
      <c r="C8135" s="23">
        <v>65</v>
      </c>
      <c r="D8135" s="49" t="s">
        <v>20983</v>
      </c>
      <c r="E8135" s="49" t="s">
        <v>20984</v>
      </c>
      <c r="F8135" s="50" t="s">
        <v>20985</v>
      </c>
      <c r="G8135" s="217">
        <v>2999995.5</v>
      </c>
      <c r="H8135" s="212">
        <v>0</v>
      </c>
      <c r="I8135" s="212">
        <v>2999995.5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868240.62</v>
      </c>
      <c r="H8136" s="212">
        <v>0</v>
      </c>
      <c r="I8136" s="212">
        <v>868240.62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4582800</v>
      </c>
      <c r="H8137" s="212">
        <v>0</v>
      </c>
      <c r="I8137" s="212">
        <v>4582800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1430</v>
      </c>
      <c r="F8138" s="50" t="s">
        <v>20993</v>
      </c>
      <c r="G8138" s="217">
        <v>2310245.15</v>
      </c>
      <c r="H8138" s="212">
        <v>0</v>
      </c>
      <c r="I8138" s="212">
        <v>2310245.15</v>
      </c>
    </row>
    <row r="8139" spans="1:9" ht="51" customHeight="1" x14ac:dyDescent="0.25">
      <c r="A8139" s="200">
        <v>43795</v>
      </c>
      <c r="B8139" s="37" t="s">
        <v>2580</v>
      </c>
      <c r="C8139" s="23">
        <v>66</v>
      </c>
      <c r="D8139" s="49" t="s">
        <v>20994</v>
      </c>
      <c r="E8139" s="49" t="s">
        <v>5998</v>
      </c>
      <c r="F8139" s="50" t="s">
        <v>20995</v>
      </c>
      <c r="G8139" s="217">
        <v>5099843.4000000004</v>
      </c>
      <c r="H8139" s="212">
        <v>0</v>
      </c>
      <c r="I8139" s="212">
        <v>5099843.4000000004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20996</v>
      </c>
      <c r="E8140" s="49" t="s">
        <v>20997</v>
      </c>
      <c r="F8140" s="50" t="s">
        <v>10481</v>
      </c>
      <c r="G8140" s="217">
        <v>1869983.12</v>
      </c>
      <c r="H8140" s="212">
        <v>109999.01</v>
      </c>
      <c r="I8140" s="212">
        <v>1979982.13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20998</v>
      </c>
      <c r="E8141" s="49" t="s">
        <v>20999</v>
      </c>
      <c r="F8141" s="50" t="s">
        <v>21000</v>
      </c>
      <c r="G8141" s="217">
        <v>8283296.1200000001</v>
      </c>
      <c r="H8141" s="212">
        <v>487252.71</v>
      </c>
      <c r="I8141" s="212">
        <v>8770548.8300000001</v>
      </c>
    </row>
    <row r="8142" spans="1:9" ht="51" customHeight="1" x14ac:dyDescent="0.25">
      <c r="A8142" s="200">
        <v>43795</v>
      </c>
      <c r="B8142" s="37" t="s">
        <v>8437</v>
      </c>
      <c r="C8142" s="23">
        <v>68</v>
      </c>
      <c r="D8142" s="49" t="s">
        <v>21001</v>
      </c>
      <c r="E8142" s="49" t="s">
        <v>21002</v>
      </c>
      <c r="F8142" s="50" t="s">
        <v>21003</v>
      </c>
      <c r="G8142" s="217">
        <v>383040</v>
      </c>
      <c r="H8142" s="212">
        <v>0</v>
      </c>
      <c r="I8142" s="212">
        <v>383040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18817</v>
      </c>
      <c r="G8143" s="217">
        <v>1899770.44</v>
      </c>
      <c r="H8143" s="212">
        <v>0</v>
      </c>
      <c r="I8143" s="212">
        <v>1899770.44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21006</v>
      </c>
      <c r="E8144" s="49" t="s">
        <v>7542</v>
      </c>
      <c r="F8144" s="50" t="s">
        <v>21007</v>
      </c>
      <c r="G8144" s="217">
        <v>3320989.07</v>
      </c>
      <c r="H8144" s="212">
        <v>0</v>
      </c>
      <c r="I8144" s="212">
        <v>3320989.07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21008</v>
      </c>
      <c r="E8145" s="49" t="s">
        <v>21009</v>
      </c>
      <c r="F8145" s="50" t="s">
        <v>21010</v>
      </c>
      <c r="G8145" s="217">
        <v>950000</v>
      </c>
      <c r="H8145" s="212">
        <v>0</v>
      </c>
      <c r="I8145" s="212">
        <v>950000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14909</v>
      </c>
      <c r="F8146" s="50" t="s">
        <v>21012</v>
      </c>
      <c r="G8146" s="217">
        <v>3561831.92</v>
      </c>
      <c r="H8146" s="212">
        <v>0</v>
      </c>
      <c r="I8146" s="212">
        <v>3561831.92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21013</v>
      </c>
      <c r="E8147" s="49" t="s">
        <v>9923</v>
      </c>
      <c r="F8147" s="50" t="s">
        <v>21014</v>
      </c>
      <c r="G8147" s="217">
        <v>1134258.29</v>
      </c>
      <c r="H8147" s="212">
        <v>0</v>
      </c>
      <c r="I8147" s="212">
        <v>1134258.29</v>
      </c>
    </row>
    <row r="8148" spans="1:9" ht="51" customHeight="1" x14ac:dyDescent="0.25">
      <c r="A8148" s="200">
        <v>43795</v>
      </c>
      <c r="B8148" s="37" t="s">
        <v>8437</v>
      </c>
      <c r="C8148" s="23">
        <v>69</v>
      </c>
      <c r="D8148" s="49" t="s">
        <v>21015</v>
      </c>
      <c r="E8148" s="49" t="s">
        <v>14926</v>
      </c>
      <c r="F8148" s="50" t="s">
        <v>21016</v>
      </c>
      <c r="G8148" s="217">
        <v>55860</v>
      </c>
      <c r="H8148" s="212">
        <v>0</v>
      </c>
      <c r="I8148" s="212">
        <v>55860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21017</v>
      </c>
      <c r="E8149" s="49" t="s">
        <v>21018</v>
      </c>
      <c r="F8149" s="50" t="s">
        <v>21019</v>
      </c>
      <c r="G8149" s="217">
        <v>87900.65</v>
      </c>
      <c r="H8149" s="212">
        <v>0</v>
      </c>
      <c r="I8149" s="212">
        <v>87900.65</v>
      </c>
    </row>
    <row r="8150" spans="1:9" ht="51" customHeight="1" x14ac:dyDescent="0.25">
      <c r="A8150" s="200">
        <v>43795</v>
      </c>
      <c r="B8150" s="37" t="s">
        <v>2581</v>
      </c>
      <c r="C8150" s="23">
        <v>78</v>
      </c>
      <c r="D8150" s="49" t="s">
        <v>21020</v>
      </c>
      <c r="E8150" s="49" t="s">
        <v>1921</v>
      </c>
      <c r="F8150" s="50" t="s">
        <v>21021</v>
      </c>
      <c r="G8150" s="217">
        <v>3810340.39</v>
      </c>
      <c r="H8150" s="212">
        <v>190517.02</v>
      </c>
      <c r="I8150" s="212">
        <v>4000857.41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21022</v>
      </c>
      <c r="E8151" s="49" t="s">
        <v>13927</v>
      </c>
      <c r="F8151" s="50" t="s">
        <v>21023</v>
      </c>
      <c r="G8151" s="217">
        <v>859296.6</v>
      </c>
      <c r="H8151" s="212">
        <v>42964.83</v>
      </c>
      <c r="I8151" s="212">
        <v>902261.43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21024</v>
      </c>
      <c r="E8152" s="49" t="s">
        <v>21025</v>
      </c>
      <c r="F8152" s="50" t="s">
        <v>21026</v>
      </c>
      <c r="G8152" s="217">
        <v>2279929.7999999998</v>
      </c>
      <c r="H8152" s="212">
        <v>0</v>
      </c>
      <c r="I8152" s="212">
        <v>2279929.7999999998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4906</v>
      </c>
      <c r="F8153" s="50" t="s">
        <v>21028</v>
      </c>
      <c r="G8153" s="217">
        <v>771567.3</v>
      </c>
      <c r="H8153" s="212">
        <v>38578.36</v>
      </c>
      <c r="I8153" s="212">
        <v>810145.66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21029</v>
      </c>
      <c r="E8154" s="49" t="s">
        <v>4906</v>
      </c>
      <c r="F8154" s="50" t="s">
        <v>21030</v>
      </c>
      <c r="G8154" s="217">
        <v>1022901.9</v>
      </c>
      <c r="H8154" s="212">
        <v>51145.09</v>
      </c>
      <c r="I8154" s="212">
        <v>1074046.99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21031</v>
      </c>
      <c r="E8155" s="49" t="s">
        <v>21032</v>
      </c>
      <c r="F8155" s="50" t="s">
        <v>21033</v>
      </c>
      <c r="G8155" s="217">
        <v>6113712.4000000004</v>
      </c>
      <c r="H8155" s="212">
        <v>0</v>
      </c>
      <c r="I8155" s="212">
        <v>6113712.4000000004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1101854.56</v>
      </c>
      <c r="H8156" s="212">
        <v>0</v>
      </c>
      <c r="I8156" s="212">
        <v>1101854.56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2948784.15</v>
      </c>
      <c r="H8157" s="212">
        <v>0</v>
      </c>
      <c r="I8157" s="212">
        <v>2948784.15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1872408.18</v>
      </c>
      <c r="H8158" s="212">
        <v>0</v>
      </c>
      <c r="I8158" s="212">
        <v>1872408.18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194330.4</v>
      </c>
      <c r="H8159" s="212">
        <v>0</v>
      </c>
      <c r="I8159" s="212">
        <v>194330.4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2325183.2000000002</v>
      </c>
      <c r="H8160" s="212">
        <v>0</v>
      </c>
      <c r="I8160" s="212">
        <v>2325183.2000000002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1289467.8</v>
      </c>
      <c r="H8161" s="212">
        <v>0</v>
      </c>
      <c r="I8161" s="212">
        <v>1289467.8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2368746.6</v>
      </c>
      <c r="H8162" s="212">
        <v>0</v>
      </c>
      <c r="I8162" s="212">
        <v>2368746.6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2688531.27</v>
      </c>
      <c r="H8163" s="212">
        <v>0</v>
      </c>
      <c r="I8163" s="212">
        <v>2688531.27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4901291.7</v>
      </c>
      <c r="H8164" s="212">
        <v>0</v>
      </c>
      <c r="I8164" s="212">
        <v>4901291.7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2841633.76</v>
      </c>
      <c r="H8165" s="212">
        <v>0</v>
      </c>
      <c r="I8165" s="212">
        <v>2841633.76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5730027.2000000002</v>
      </c>
      <c r="H8166" s="212">
        <v>0</v>
      </c>
      <c r="I8166" s="212">
        <v>5730027.2000000002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1029618.39</v>
      </c>
      <c r="H8167" s="212">
        <v>0</v>
      </c>
      <c r="I8167" s="212">
        <v>1029618.39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1742852.1</v>
      </c>
      <c r="H8168" s="212">
        <v>0</v>
      </c>
      <c r="I8168" s="212">
        <v>1742852.1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2517939</v>
      </c>
      <c r="H8169" s="212">
        <v>0</v>
      </c>
      <c r="I8169" s="212">
        <v>2517939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3205529.7</v>
      </c>
      <c r="H8170" s="212">
        <v>0</v>
      </c>
      <c r="I8170" s="212">
        <v>3205529.7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3308352.9</v>
      </c>
      <c r="H8171" s="212">
        <v>0</v>
      </c>
      <c r="I8171" s="212">
        <v>3308352.9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1571514</v>
      </c>
      <c r="H8172" s="212">
        <v>0</v>
      </c>
      <c r="I8172" s="212">
        <v>1571514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2205628.2000000002</v>
      </c>
      <c r="H8173" s="212">
        <v>0</v>
      </c>
      <c r="I8173" s="212">
        <v>2205628.2000000002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1061488.2</v>
      </c>
      <c r="H8174" s="212">
        <v>0</v>
      </c>
      <c r="I8174" s="212">
        <v>1061488.2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3962657.06</v>
      </c>
      <c r="H8175" s="212">
        <v>0</v>
      </c>
      <c r="I8175" s="212">
        <v>3962657.06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1409896.4</v>
      </c>
      <c r="H8176" s="212">
        <v>0</v>
      </c>
      <c r="I8176" s="212">
        <v>1409896.4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5127106.59</v>
      </c>
      <c r="H8177" s="212">
        <v>0</v>
      </c>
      <c r="I8177" s="212">
        <v>5127106.59</v>
      </c>
    </row>
    <row r="8178" spans="1:9" ht="51" customHeight="1" x14ac:dyDescent="0.25">
      <c r="A8178" s="200">
        <v>43795</v>
      </c>
      <c r="B8178" s="37" t="s">
        <v>2572</v>
      </c>
      <c r="C8178" s="23">
        <v>83</v>
      </c>
      <c r="D8178" s="49" t="s">
        <v>21100</v>
      </c>
      <c r="E8178" s="49" t="s">
        <v>4391</v>
      </c>
      <c r="F8178" s="50" t="s">
        <v>21101</v>
      </c>
      <c r="G8178" s="217">
        <v>7097500</v>
      </c>
      <c r="H8178" s="212">
        <v>835000</v>
      </c>
      <c r="I8178" s="212">
        <v>7932500</v>
      </c>
    </row>
    <row r="8179" spans="1:9" ht="51" customHeight="1" x14ac:dyDescent="0.25">
      <c r="A8179" s="200">
        <v>43795</v>
      </c>
      <c r="B8179" s="37" t="s">
        <v>2572</v>
      </c>
      <c r="C8179" s="23">
        <v>85</v>
      </c>
      <c r="D8179" s="49" t="s">
        <v>21102</v>
      </c>
      <c r="E8179" s="49" t="s">
        <v>21103</v>
      </c>
      <c r="F8179" s="50" t="s">
        <v>21104</v>
      </c>
      <c r="G8179" s="217">
        <v>1518936</v>
      </c>
      <c r="H8179" s="212">
        <v>0</v>
      </c>
      <c r="I8179" s="212">
        <v>1518936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3492</v>
      </c>
      <c r="F8180" s="50" t="s">
        <v>21106</v>
      </c>
      <c r="G8180" s="217">
        <v>1282416.8400000001</v>
      </c>
      <c r="H8180" s="212">
        <v>0</v>
      </c>
      <c r="I8180" s="212">
        <v>1282416.8400000001</v>
      </c>
    </row>
    <row r="8181" spans="1:9" ht="51" customHeight="1" x14ac:dyDescent="0.25">
      <c r="A8181" s="200">
        <v>43802</v>
      </c>
      <c r="B8181" s="37" t="s">
        <v>8437</v>
      </c>
      <c r="C8181" s="23">
        <v>45</v>
      </c>
      <c r="D8181" s="49" t="s">
        <v>21209</v>
      </c>
      <c r="E8181" s="49" t="s">
        <v>21210</v>
      </c>
      <c r="F8181" s="50" t="s">
        <v>21211</v>
      </c>
      <c r="G8181" s="217">
        <v>206910</v>
      </c>
      <c r="H8181" s="212">
        <v>0</v>
      </c>
      <c r="I8181" s="212">
        <v>206910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231467.5</v>
      </c>
      <c r="H8182" s="212">
        <v>0</v>
      </c>
      <c r="I8182" s="212">
        <v>231467.5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5765</v>
      </c>
      <c r="F8183" s="50" t="s">
        <v>21216</v>
      </c>
      <c r="G8183" s="217">
        <v>750048.75</v>
      </c>
      <c r="H8183" s="212">
        <v>0</v>
      </c>
      <c r="I8183" s="212">
        <v>750048.75</v>
      </c>
    </row>
    <row r="8184" spans="1:9" ht="51" customHeight="1" x14ac:dyDescent="0.25">
      <c r="A8184" s="200">
        <v>43802</v>
      </c>
      <c r="B8184" s="37" t="s">
        <v>2582</v>
      </c>
      <c r="C8184" s="23">
        <v>50</v>
      </c>
      <c r="D8184" s="49" t="s">
        <v>21217</v>
      </c>
      <c r="E8184" s="49" t="s">
        <v>2948</v>
      </c>
      <c r="F8184" s="50" t="s">
        <v>21218</v>
      </c>
      <c r="G8184" s="217">
        <v>13765333.5</v>
      </c>
      <c r="H8184" s="212">
        <v>809725.5</v>
      </c>
      <c r="I8184" s="212">
        <v>14575059</v>
      </c>
    </row>
    <row r="8185" spans="1:9" ht="51" customHeight="1" x14ac:dyDescent="0.25">
      <c r="A8185" s="200">
        <v>43802</v>
      </c>
      <c r="B8185" s="37" t="s">
        <v>8437</v>
      </c>
      <c r="C8185" s="23">
        <v>53</v>
      </c>
      <c r="D8185" s="49" t="s">
        <v>21219</v>
      </c>
      <c r="E8185" s="49" t="s">
        <v>21220</v>
      </c>
      <c r="F8185" s="50" t="s">
        <v>21221</v>
      </c>
      <c r="G8185" s="217">
        <v>1554063.2</v>
      </c>
      <c r="H8185" s="212">
        <v>0</v>
      </c>
      <c r="I8185" s="212">
        <v>1554063.2</v>
      </c>
    </row>
    <row r="8186" spans="1:9" ht="51" customHeight="1" x14ac:dyDescent="0.25">
      <c r="A8186" s="200">
        <v>43802</v>
      </c>
      <c r="B8186" s="37" t="s">
        <v>8437</v>
      </c>
      <c r="C8186" s="23">
        <v>55</v>
      </c>
      <c r="D8186" s="49" t="s">
        <v>21222</v>
      </c>
      <c r="E8186" s="49" t="s">
        <v>1739</v>
      </c>
      <c r="F8186" s="50" t="s">
        <v>21223</v>
      </c>
      <c r="G8186" s="217">
        <v>2210004</v>
      </c>
      <c r="H8186" s="212">
        <v>0</v>
      </c>
      <c r="I8186" s="212">
        <v>2210004</v>
      </c>
    </row>
    <row r="8187" spans="1:9" ht="51" customHeight="1" x14ac:dyDescent="0.25">
      <c r="A8187" s="200">
        <v>43802</v>
      </c>
      <c r="B8187" s="37" t="s">
        <v>2572</v>
      </c>
      <c r="C8187" s="23">
        <v>61</v>
      </c>
      <c r="D8187" s="49" t="s">
        <v>21224</v>
      </c>
      <c r="E8187" s="49" t="s">
        <v>21225</v>
      </c>
      <c r="F8187" s="50" t="s">
        <v>21226</v>
      </c>
      <c r="G8187" s="217">
        <v>12992125.9</v>
      </c>
      <c r="H8187" s="212">
        <v>1528485.4</v>
      </c>
      <c r="I8187" s="212">
        <v>14520611.300000001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10137268.439999999</v>
      </c>
      <c r="H8188" s="212">
        <v>1192619.82</v>
      </c>
      <c r="I8188" s="212">
        <v>11329888.26</v>
      </c>
    </row>
    <row r="8189" spans="1:9" ht="51" customHeight="1" x14ac:dyDescent="0.25">
      <c r="A8189" s="200">
        <v>43802</v>
      </c>
      <c r="B8189" s="37" t="s">
        <v>8437</v>
      </c>
      <c r="C8189" s="23">
        <v>62</v>
      </c>
      <c r="D8189" s="49" t="s">
        <v>21230</v>
      </c>
      <c r="E8189" s="49" t="s">
        <v>21231</v>
      </c>
      <c r="F8189" s="50" t="s">
        <v>21232</v>
      </c>
      <c r="G8189" s="217">
        <v>379952.5</v>
      </c>
      <c r="H8189" s="212">
        <v>0</v>
      </c>
      <c r="I8189" s="212">
        <v>379952.5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320</v>
      </c>
      <c r="F8190" s="50" t="s">
        <v>21234</v>
      </c>
      <c r="G8190" s="217">
        <v>608788.74</v>
      </c>
      <c r="H8190" s="212">
        <v>0</v>
      </c>
      <c r="I8190" s="212">
        <v>608788.74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21235</v>
      </c>
      <c r="E8191" s="49" t="s">
        <v>8537</v>
      </c>
      <c r="F8191" s="50" t="s">
        <v>21236</v>
      </c>
      <c r="G8191" s="217">
        <v>445683</v>
      </c>
      <c r="H8191" s="212">
        <v>0</v>
      </c>
      <c r="I8191" s="212">
        <v>445683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21237</v>
      </c>
      <c r="E8192" s="49" t="s">
        <v>15408</v>
      </c>
      <c r="F8192" s="50" t="s">
        <v>21238</v>
      </c>
      <c r="G8192" s="217">
        <v>515390.2</v>
      </c>
      <c r="H8192" s="212">
        <v>0</v>
      </c>
      <c r="I8192" s="212">
        <v>515390.2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21239</v>
      </c>
      <c r="E8193" s="49" t="s">
        <v>21240</v>
      </c>
      <c r="F8193" s="50" t="s">
        <v>21241</v>
      </c>
      <c r="G8193" s="217">
        <v>428188.75</v>
      </c>
      <c r="H8193" s="212">
        <v>0</v>
      </c>
      <c r="I8193" s="212">
        <v>428188.75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1847276.9</v>
      </c>
      <c r="H8194" s="212">
        <v>0</v>
      </c>
      <c r="I8194" s="212">
        <v>1847276.9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395242.75</v>
      </c>
      <c r="H8195" s="212">
        <v>0</v>
      </c>
      <c r="I8195" s="212">
        <v>395242.75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11669</v>
      </c>
      <c r="F8196" s="50" t="s">
        <v>21249</v>
      </c>
      <c r="G8196" s="217">
        <v>2747048.5</v>
      </c>
      <c r="H8196" s="212">
        <v>0</v>
      </c>
      <c r="I8196" s="212">
        <v>2747048.5</v>
      </c>
    </row>
    <row r="8197" spans="1:9" ht="51" customHeight="1" x14ac:dyDescent="0.25">
      <c r="A8197" s="200">
        <v>43802</v>
      </c>
      <c r="B8197" s="37" t="s">
        <v>2580</v>
      </c>
      <c r="C8197" s="23">
        <v>66</v>
      </c>
      <c r="D8197" s="49" t="s">
        <v>21250</v>
      </c>
      <c r="E8197" s="49" t="s">
        <v>9528</v>
      </c>
      <c r="F8197" s="50" t="s">
        <v>21251</v>
      </c>
      <c r="G8197" s="217">
        <v>3331614.95</v>
      </c>
      <c r="H8197" s="212">
        <v>195977.35</v>
      </c>
      <c r="I8197" s="212">
        <v>3527592.3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21252</v>
      </c>
      <c r="E8198" s="49" t="s">
        <v>10480</v>
      </c>
      <c r="F8198" s="50" t="s">
        <v>21253</v>
      </c>
      <c r="G8198" s="217">
        <v>2379363.7799999998</v>
      </c>
      <c r="H8198" s="212">
        <v>139962.57</v>
      </c>
      <c r="I8198" s="212">
        <v>2519326.35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21254</v>
      </c>
      <c r="E8199" s="49" t="s">
        <v>21255</v>
      </c>
      <c r="F8199" s="50" t="s">
        <v>21256</v>
      </c>
      <c r="G8199" s="217">
        <v>2422408.79</v>
      </c>
      <c r="H8199" s="212">
        <v>142494.64000000001</v>
      </c>
      <c r="I8199" s="212">
        <v>2564903.4300000002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10693</v>
      </c>
      <c r="F8200" s="50" t="s">
        <v>21258</v>
      </c>
      <c r="G8200" s="217">
        <v>7053846.5499999998</v>
      </c>
      <c r="H8200" s="212">
        <v>414932.15</v>
      </c>
      <c r="I8200" s="212">
        <v>7468778.7000000002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21259</v>
      </c>
      <c r="E8201" s="49" t="s">
        <v>21260</v>
      </c>
      <c r="F8201" s="50" t="s">
        <v>21261</v>
      </c>
      <c r="G8201" s="217">
        <v>2023160.65</v>
      </c>
      <c r="H8201" s="212">
        <v>238018.9</v>
      </c>
      <c r="I8201" s="212">
        <v>2261179.5499999998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3777523.25</v>
      </c>
      <c r="H8202" s="212">
        <v>222207.25</v>
      </c>
      <c r="I8202" s="212">
        <v>3999730.5</v>
      </c>
    </row>
    <row r="8203" spans="1:9" ht="51" customHeight="1" x14ac:dyDescent="0.25">
      <c r="A8203" s="200">
        <v>43802</v>
      </c>
      <c r="B8203" s="37" t="s">
        <v>8437</v>
      </c>
      <c r="C8203" s="23">
        <v>68</v>
      </c>
      <c r="D8203" s="49" t="s">
        <v>21265</v>
      </c>
      <c r="E8203" s="49" t="s">
        <v>2587</v>
      </c>
      <c r="F8203" s="50" t="s">
        <v>21266</v>
      </c>
      <c r="G8203" s="217">
        <v>1999976.1</v>
      </c>
      <c r="H8203" s="212">
        <v>0</v>
      </c>
      <c r="I8203" s="212">
        <v>1999976.1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21267</v>
      </c>
      <c r="E8204" s="49" t="s">
        <v>21268</v>
      </c>
      <c r="F8204" s="50" t="s">
        <v>21269</v>
      </c>
      <c r="G8204" s="217">
        <v>1432888.42</v>
      </c>
      <c r="H8204" s="212">
        <v>0</v>
      </c>
      <c r="I8204" s="212">
        <v>1432888.42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1131390.01</v>
      </c>
      <c r="H8205" s="212">
        <v>0</v>
      </c>
      <c r="I8205" s="212">
        <v>1131390.01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3325000</v>
      </c>
      <c r="H8206" s="212">
        <v>0</v>
      </c>
      <c r="I8206" s="212">
        <v>3325000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1999905.8</v>
      </c>
      <c r="H8207" s="212">
        <v>0</v>
      </c>
      <c r="I8207" s="212">
        <v>1999905.8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1141578.8999999999</v>
      </c>
      <c r="H8208" s="212">
        <v>0</v>
      </c>
      <c r="I8208" s="212">
        <v>1141578.8999999999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12822</v>
      </c>
      <c r="F8209" s="50" t="s">
        <v>21283</v>
      </c>
      <c r="G8209" s="217">
        <v>1424867.95</v>
      </c>
      <c r="H8209" s="212">
        <v>0</v>
      </c>
      <c r="I8209" s="212">
        <v>1424867.95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21284</v>
      </c>
      <c r="E8210" s="49" t="s">
        <v>21285</v>
      </c>
      <c r="F8210" s="50" t="s">
        <v>21286</v>
      </c>
      <c r="G8210" s="217">
        <v>1140000</v>
      </c>
      <c r="H8210" s="212">
        <v>0</v>
      </c>
      <c r="I8210" s="212">
        <v>1140000</v>
      </c>
    </row>
    <row r="8211" spans="1:9" ht="51" customHeight="1" x14ac:dyDescent="0.25">
      <c r="A8211" s="200">
        <v>43802</v>
      </c>
      <c r="B8211" s="37" t="s">
        <v>8437</v>
      </c>
      <c r="C8211" s="23">
        <v>69</v>
      </c>
      <c r="D8211" s="49" t="s">
        <v>21287</v>
      </c>
      <c r="E8211" s="49" t="s">
        <v>3659</v>
      </c>
      <c r="F8211" s="50" t="s">
        <v>21288</v>
      </c>
      <c r="G8211" s="217">
        <v>6650000</v>
      </c>
      <c r="H8211" s="212">
        <v>0</v>
      </c>
      <c r="I8211" s="212">
        <v>6650000</v>
      </c>
    </row>
    <row r="8212" spans="1:9" ht="51" customHeight="1" x14ac:dyDescent="0.25">
      <c r="A8212" s="200">
        <v>43802</v>
      </c>
      <c r="B8212" s="37" t="s">
        <v>2581</v>
      </c>
      <c r="C8212" s="23">
        <v>78</v>
      </c>
      <c r="D8212" s="49" t="s">
        <v>21289</v>
      </c>
      <c r="E8212" s="49" t="s">
        <v>21290</v>
      </c>
      <c r="F8212" s="50" t="s">
        <v>21291</v>
      </c>
      <c r="G8212" s="217">
        <v>6362060.1100000003</v>
      </c>
      <c r="H8212" s="212">
        <v>0</v>
      </c>
      <c r="I8212" s="212">
        <v>6362060.1100000003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19113</v>
      </c>
      <c r="F8213" s="50" t="s">
        <v>21293</v>
      </c>
      <c r="G8213" s="217">
        <v>6869455.7999999998</v>
      </c>
      <c r="H8213" s="212">
        <v>0</v>
      </c>
      <c r="I8213" s="212">
        <v>6869455.7999999998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21294</v>
      </c>
      <c r="E8214" s="49" t="s">
        <v>21295</v>
      </c>
      <c r="F8214" s="50" t="s">
        <v>21296</v>
      </c>
      <c r="G8214" s="217">
        <v>4082634.77</v>
      </c>
      <c r="H8214" s="212">
        <v>0</v>
      </c>
      <c r="I8214" s="212">
        <v>4082634.77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1600389.6</v>
      </c>
      <c r="H8215" s="212">
        <v>0</v>
      </c>
      <c r="I8215" s="212">
        <v>1600389.6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2517547.36</v>
      </c>
      <c r="H8216" s="212">
        <v>0</v>
      </c>
      <c r="I8216" s="212">
        <v>2517547.36</v>
      </c>
    </row>
    <row r="8217" spans="1:9" ht="51" customHeight="1" x14ac:dyDescent="0.25">
      <c r="A8217" s="200">
        <v>43802</v>
      </c>
      <c r="B8217" s="37" t="s">
        <v>2572</v>
      </c>
      <c r="C8217" s="23">
        <v>83</v>
      </c>
      <c r="D8217" s="49" t="s">
        <v>21303</v>
      </c>
      <c r="E8217" s="49" t="s">
        <v>4841</v>
      </c>
      <c r="F8217" s="50" t="s">
        <v>21304</v>
      </c>
      <c r="G8217" s="217">
        <v>8681728.5600000005</v>
      </c>
      <c r="H8217" s="212">
        <v>510689.91</v>
      </c>
      <c r="I8217" s="212">
        <v>9192418.4700000007</v>
      </c>
    </row>
    <row r="8218" spans="1:9" ht="51" customHeight="1" x14ac:dyDescent="0.25">
      <c r="A8218" s="200">
        <v>43809</v>
      </c>
      <c r="B8218" s="37" t="s">
        <v>8437</v>
      </c>
      <c r="C8218" s="23">
        <v>68</v>
      </c>
      <c r="D8218" s="49" t="s">
        <v>21305</v>
      </c>
      <c r="E8218" s="49" t="s">
        <v>2958</v>
      </c>
      <c r="F8218" s="50" t="s">
        <v>21306</v>
      </c>
      <c r="G8218" s="217">
        <v>4750000</v>
      </c>
      <c r="H8218" s="212">
        <v>0</v>
      </c>
      <c r="I8218" s="212">
        <v>4750000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21307</v>
      </c>
      <c r="E8219" s="49" t="s">
        <v>21308</v>
      </c>
      <c r="F8219" s="50" t="s">
        <v>21309</v>
      </c>
      <c r="G8219" s="217">
        <v>1540641.58</v>
      </c>
      <c r="H8219" s="212">
        <v>0</v>
      </c>
      <c r="I8219" s="212">
        <v>1540641.58</v>
      </c>
    </row>
    <row r="8220" spans="1:9" ht="51" customHeight="1" x14ac:dyDescent="0.25">
      <c r="A8220" s="200">
        <v>43815</v>
      </c>
      <c r="B8220" s="37" t="s">
        <v>2574</v>
      </c>
      <c r="C8220" s="23">
        <v>8</v>
      </c>
      <c r="D8220" s="49" t="s">
        <v>21384</v>
      </c>
      <c r="E8220" s="49" t="s">
        <v>20677</v>
      </c>
      <c r="F8220" s="50" t="s">
        <v>21385</v>
      </c>
      <c r="G8220" s="217" t="s">
        <v>21386</v>
      </c>
      <c r="H8220" s="212" t="s">
        <v>21387</v>
      </c>
      <c r="I8220" s="212" t="s">
        <v>21388</v>
      </c>
    </row>
    <row r="8221" spans="1:9" ht="51" customHeight="1" x14ac:dyDescent="0.25">
      <c r="A8221" s="200">
        <v>43815</v>
      </c>
      <c r="B8221" s="37" t="s">
        <v>2582</v>
      </c>
      <c r="C8221" s="23">
        <v>50</v>
      </c>
      <c r="D8221" s="49" t="s">
        <v>21310</v>
      </c>
      <c r="E8221" s="49" t="s">
        <v>429</v>
      </c>
      <c r="F8221" s="50" t="s">
        <v>21311</v>
      </c>
      <c r="G8221" s="217">
        <v>4612030.5999999996</v>
      </c>
      <c r="H8221" s="212">
        <v>271295.92</v>
      </c>
      <c r="I8221" s="212">
        <v>4883326.5199999996</v>
      </c>
    </row>
    <row r="8222" spans="1:9" ht="51" customHeight="1" x14ac:dyDescent="0.25">
      <c r="A8222" s="200">
        <v>43815</v>
      </c>
      <c r="B8222" s="37" t="s">
        <v>8437</v>
      </c>
      <c r="C8222" s="23">
        <v>53</v>
      </c>
      <c r="D8222" s="49" t="s">
        <v>21312</v>
      </c>
      <c r="E8222" s="49" t="s">
        <v>498</v>
      </c>
      <c r="F8222" s="50" t="s">
        <v>21313</v>
      </c>
      <c r="G8222" s="217">
        <v>1288769.05</v>
      </c>
      <c r="H8222" s="212">
        <v>0</v>
      </c>
      <c r="I8222" s="212">
        <v>1288769.05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21314</v>
      </c>
      <c r="E8223" s="49" t="s">
        <v>21315</v>
      </c>
      <c r="F8223" s="50" t="s">
        <v>21316</v>
      </c>
      <c r="G8223" s="217">
        <v>3011010.1</v>
      </c>
      <c r="H8223" s="212">
        <v>0</v>
      </c>
      <c r="I8223" s="212">
        <v>3011010.1</v>
      </c>
    </row>
    <row r="8224" spans="1:9" ht="51" customHeight="1" x14ac:dyDescent="0.25">
      <c r="A8224" s="200">
        <v>43815</v>
      </c>
      <c r="B8224" s="37" t="s">
        <v>8437</v>
      </c>
      <c r="C8224" s="23">
        <v>62</v>
      </c>
      <c r="D8224" s="49" t="s">
        <v>21248</v>
      </c>
      <c r="E8224" s="49" t="s">
        <v>11669</v>
      </c>
      <c r="F8224" s="50" t="s">
        <v>21249</v>
      </c>
      <c r="G8224" s="217">
        <v>2747048.5</v>
      </c>
      <c r="H8224" s="212">
        <v>0</v>
      </c>
      <c r="I8224" s="212">
        <v>2747048.5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21317</v>
      </c>
      <c r="E8225" s="49" t="s">
        <v>21318</v>
      </c>
      <c r="F8225" s="50" t="s">
        <v>21319</v>
      </c>
      <c r="G8225" s="217">
        <v>3515000</v>
      </c>
      <c r="H8225" s="212">
        <v>0</v>
      </c>
      <c r="I8225" s="212">
        <v>3515000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10319</v>
      </c>
      <c r="F8226" s="50" t="s">
        <v>21321</v>
      </c>
      <c r="G8226" s="217">
        <v>304000</v>
      </c>
      <c r="H8226" s="212">
        <v>0</v>
      </c>
      <c r="I8226" s="212">
        <v>304000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21322</v>
      </c>
      <c r="E8227" s="49" t="s">
        <v>21323</v>
      </c>
      <c r="F8227" s="50" t="s">
        <v>21324</v>
      </c>
      <c r="G8227" s="217">
        <v>1196191.1299999999</v>
      </c>
      <c r="H8227" s="212">
        <v>0</v>
      </c>
      <c r="I8227" s="212">
        <v>1196191.1299999999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635673.5</v>
      </c>
      <c r="H8228" s="212">
        <v>0</v>
      </c>
      <c r="I8228" s="212">
        <v>635673.5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1162987.33</v>
      </c>
      <c r="H8229" s="212">
        <v>0</v>
      </c>
      <c r="I8229" s="212">
        <v>1162987.33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1051767.8</v>
      </c>
      <c r="H8230" s="212">
        <v>0</v>
      </c>
      <c r="I8230" s="212">
        <v>1051767.8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932698.6</v>
      </c>
      <c r="H8231" s="212">
        <v>0</v>
      </c>
      <c r="I8231" s="212">
        <v>932698.6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15359</v>
      </c>
      <c r="F8232" s="50" t="s">
        <v>21338</v>
      </c>
      <c r="G8232" s="217">
        <v>2185000</v>
      </c>
      <c r="H8232" s="212">
        <v>0</v>
      </c>
      <c r="I8232" s="212">
        <v>2185000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21339</v>
      </c>
      <c r="E8233" s="49" t="s">
        <v>10319</v>
      </c>
      <c r="F8233" s="50" t="s">
        <v>21340</v>
      </c>
      <c r="G8233" s="217">
        <v>332500</v>
      </c>
      <c r="H8233" s="212">
        <v>0</v>
      </c>
      <c r="I8233" s="212">
        <v>332500</v>
      </c>
    </row>
    <row r="8234" spans="1:9" ht="51" customHeight="1" x14ac:dyDescent="0.25">
      <c r="A8234" s="200">
        <v>43815</v>
      </c>
      <c r="B8234" s="37" t="s">
        <v>2580</v>
      </c>
      <c r="C8234" s="23">
        <v>66</v>
      </c>
      <c r="D8234" s="49" t="s">
        <v>21341</v>
      </c>
      <c r="E8234" s="49" t="s">
        <v>21342</v>
      </c>
      <c r="F8234" s="50" t="s">
        <v>21343</v>
      </c>
      <c r="G8234" s="217">
        <v>13514853.73</v>
      </c>
      <c r="H8234" s="212">
        <v>0</v>
      </c>
      <c r="I8234" s="212">
        <v>13514853.73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1696958.14</v>
      </c>
      <c r="H8235" s="212">
        <v>99821.07</v>
      </c>
      <c r="I8235" s="212">
        <v>1796779.21</v>
      </c>
    </row>
    <row r="8236" spans="1:9" ht="51" customHeight="1" x14ac:dyDescent="0.25">
      <c r="A8236" s="200">
        <v>43815</v>
      </c>
      <c r="B8236" s="37" t="s">
        <v>8437</v>
      </c>
      <c r="C8236" s="23">
        <v>68</v>
      </c>
      <c r="D8236" s="49" t="s">
        <v>21347</v>
      </c>
      <c r="E8236" s="49" t="s">
        <v>21348</v>
      </c>
      <c r="F8236" s="50" t="s">
        <v>21349</v>
      </c>
      <c r="G8236" s="217">
        <v>524005.75</v>
      </c>
      <c r="H8236" s="212">
        <v>0</v>
      </c>
      <c r="I8236" s="212">
        <v>524005.75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568</v>
      </c>
      <c r="F8237" s="50" t="s">
        <v>21351</v>
      </c>
      <c r="G8237" s="217">
        <v>1273902.82</v>
      </c>
      <c r="H8237" s="212">
        <v>0</v>
      </c>
      <c r="I8237" s="212">
        <v>1273902.82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21352</v>
      </c>
      <c r="E8238" s="49" t="s">
        <v>209</v>
      </c>
      <c r="F8238" s="50" t="s">
        <v>21353</v>
      </c>
      <c r="G8238" s="217">
        <v>1520000</v>
      </c>
      <c r="H8238" s="212">
        <v>0</v>
      </c>
      <c r="I8238" s="212">
        <v>1520000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21354</v>
      </c>
      <c r="E8239" s="49" t="s">
        <v>21355</v>
      </c>
      <c r="F8239" s="50" t="s">
        <v>21356</v>
      </c>
      <c r="G8239" s="217">
        <v>1519512.65</v>
      </c>
      <c r="H8239" s="212">
        <v>0</v>
      </c>
      <c r="I8239" s="212">
        <v>1519512.65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1899867</v>
      </c>
      <c r="H8240" s="212">
        <v>0</v>
      </c>
      <c r="I8240" s="212">
        <v>1899867</v>
      </c>
    </row>
    <row r="8241" spans="1:9" ht="51" customHeight="1" x14ac:dyDescent="0.25">
      <c r="A8241" s="200">
        <v>43815</v>
      </c>
      <c r="B8241" s="37" t="s">
        <v>2581</v>
      </c>
      <c r="C8241" s="23">
        <v>78</v>
      </c>
      <c r="D8241" s="49" t="s">
        <v>21360</v>
      </c>
      <c r="E8241" s="49" t="s">
        <v>8132</v>
      </c>
      <c r="F8241" s="50" t="s">
        <v>21361</v>
      </c>
      <c r="G8241" s="217">
        <v>2120228.4</v>
      </c>
      <c r="H8241" s="212">
        <v>106011.42</v>
      </c>
      <c r="I8241" s="212">
        <v>2226239.8199999998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21362</v>
      </c>
      <c r="E8242" s="49" t="s">
        <v>21363</v>
      </c>
      <c r="F8242" s="50" t="s">
        <v>21364</v>
      </c>
      <c r="G8242" s="217">
        <v>2229262.4</v>
      </c>
      <c r="H8242" s="212">
        <v>0</v>
      </c>
      <c r="I8242" s="212">
        <v>2229262.4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3493095.16</v>
      </c>
      <c r="H8243" s="212">
        <v>0</v>
      </c>
      <c r="I8243" s="212">
        <v>3493095.16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1996019.25</v>
      </c>
      <c r="H8244" s="212">
        <v>0</v>
      </c>
      <c r="I8244" s="212">
        <v>1996019.25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2433353.8199999998</v>
      </c>
      <c r="H8245" s="212">
        <v>0</v>
      </c>
      <c r="I8245" s="212">
        <v>2433353.8199999998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3652675.2</v>
      </c>
      <c r="H8246" s="212">
        <v>0</v>
      </c>
      <c r="I8246" s="212">
        <v>3652675.2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3582078.8</v>
      </c>
      <c r="H8247" s="212">
        <v>0</v>
      </c>
      <c r="I8247" s="212">
        <v>3582078.8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19857</v>
      </c>
      <c r="F8248" s="50" t="s">
        <v>19858</v>
      </c>
      <c r="G8248" s="217">
        <v>1936880.4</v>
      </c>
      <c r="H8248" s="212">
        <v>0</v>
      </c>
      <c r="I8248" s="212">
        <v>1936880.4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21381</v>
      </c>
      <c r="E8249" s="49" t="s">
        <v>21382</v>
      </c>
      <c r="F8249" s="50" t="s">
        <v>21383</v>
      </c>
      <c r="G8249" s="217">
        <v>3395044.8</v>
      </c>
      <c r="H8249" s="212">
        <v>0</v>
      </c>
      <c r="I8249" s="212">
        <v>3395044.8</v>
      </c>
    </row>
    <row r="8250" spans="1:9" ht="51" customHeight="1" x14ac:dyDescent="0.25">
      <c r="A8250" s="200">
        <v>43818</v>
      </c>
      <c r="B8250" s="37" t="s">
        <v>2582</v>
      </c>
      <c r="C8250" s="23">
        <v>50</v>
      </c>
      <c r="D8250" s="49" t="s">
        <v>21389</v>
      </c>
      <c r="E8250" s="49" t="s">
        <v>3363</v>
      </c>
      <c r="F8250" s="50" t="s">
        <v>21390</v>
      </c>
      <c r="G8250" s="217">
        <v>23375000</v>
      </c>
      <c r="H8250" s="212">
        <v>0</v>
      </c>
      <c r="I8250" s="212">
        <v>23375000</v>
      </c>
    </row>
    <row r="8251" spans="1:9" ht="51" customHeight="1" x14ac:dyDescent="0.25">
      <c r="A8251" s="200">
        <v>43818</v>
      </c>
      <c r="B8251" s="37" t="s">
        <v>2582</v>
      </c>
      <c r="C8251" s="23">
        <v>51</v>
      </c>
      <c r="D8251" s="49" t="s">
        <v>21391</v>
      </c>
      <c r="E8251" s="49" t="s">
        <v>3628</v>
      </c>
      <c r="F8251" s="50" t="s">
        <v>21392</v>
      </c>
      <c r="G8251" s="217">
        <v>53771000</v>
      </c>
      <c r="H8251" s="212">
        <v>0</v>
      </c>
      <c r="I8251" s="212">
        <v>53771000</v>
      </c>
    </row>
    <row r="8252" spans="1:9" ht="51" customHeight="1" x14ac:dyDescent="0.25">
      <c r="A8252" s="200">
        <v>43818</v>
      </c>
      <c r="B8252" s="37" t="s">
        <v>8437</v>
      </c>
      <c r="C8252" s="23">
        <v>55</v>
      </c>
      <c r="D8252" s="49" t="s">
        <v>21393</v>
      </c>
      <c r="E8252" s="49" t="s">
        <v>8852</v>
      </c>
      <c r="F8252" s="50" t="s">
        <v>21394</v>
      </c>
      <c r="G8252" s="217">
        <v>1477250</v>
      </c>
      <c r="H8252" s="212">
        <v>0</v>
      </c>
      <c r="I8252" s="212">
        <v>1477250</v>
      </c>
    </row>
    <row r="8253" spans="1:9" ht="51" customHeight="1" x14ac:dyDescent="0.25">
      <c r="A8253" s="200">
        <v>43818</v>
      </c>
      <c r="B8253" s="37" t="s">
        <v>8437</v>
      </c>
      <c r="C8253" s="23">
        <v>68</v>
      </c>
      <c r="D8253" s="49" t="s">
        <v>21395</v>
      </c>
      <c r="E8253" s="49" t="s">
        <v>10491</v>
      </c>
      <c r="F8253" s="50" t="s">
        <v>21396</v>
      </c>
      <c r="G8253" s="217">
        <v>2849895.5</v>
      </c>
      <c r="H8253" s="212">
        <v>0</v>
      </c>
      <c r="I8253" s="212">
        <v>2849895.5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21397</v>
      </c>
      <c r="E8254" s="49" t="s">
        <v>474</v>
      </c>
      <c r="F8254" s="50" t="s">
        <v>21398</v>
      </c>
      <c r="G8254" s="217">
        <v>188961.65</v>
      </c>
      <c r="H8254" s="212">
        <v>0</v>
      </c>
      <c r="I8254" s="212">
        <v>188961.65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21399</v>
      </c>
      <c r="E8255" s="49" t="s">
        <v>14546</v>
      </c>
      <c r="F8255" s="50" t="s">
        <v>21400</v>
      </c>
      <c r="G8255" s="217">
        <v>3634515.23</v>
      </c>
      <c r="H8255" s="212">
        <v>0</v>
      </c>
      <c r="I8255" s="212">
        <v>3634515.23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21401</v>
      </c>
      <c r="E8256" s="49" t="s">
        <v>21402</v>
      </c>
      <c r="F8256" s="50" t="s">
        <v>21403</v>
      </c>
      <c r="G8256" s="217">
        <v>2032479.4</v>
      </c>
      <c r="H8256" s="212">
        <v>0</v>
      </c>
      <c r="I8256" s="212">
        <v>2032479.4</v>
      </c>
    </row>
    <row r="8257" spans="1:9" ht="51" customHeight="1" x14ac:dyDescent="0.25">
      <c r="A8257" s="200">
        <v>43818</v>
      </c>
      <c r="B8257" s="37" t="s">
        <v>2576</v>
      </c>
      <c r="C8257" s="23">
        <v>75</v>
      </c>
      <c r="D8257" s="49" t="s">
        <v>21404</v>
      </c>
      <c r="E8257" s="49" t="s">
        <v>3122</v>
      </c>
      <c r="F8257" s="50" t="s">
        <v>4226</v>
      </c>
      <c r="G8257" s="217">
        <v>421995499.83999997</v>
      </c>
      <c r="H8257" s="212">
        <v>74469794.090000004</v>
      </c>
      <c r="I8257" s="212">
        <v>496465293.93000001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21405</v>
      </c>
      <c r="E8258" s="49" t="s">
        <v>21406</v>
      </c>
      <c r="F8258" s="50" t="s">
        <v>21407</v>
      </c>
      <c r="G8258" s="217">
        <v>4249765.4000000004</v>
      </c>
      <c r="H8258" s="212">
        <v>0</v>
      </c>
      <c r="I8258" s="212">
        <v>4249765.4000000004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1895</v>
      </c>
      <c r="F8259" s="50" t="s">
        <v>21409</v>
      </c>
      <c r="G8259" s="217">
        <v>3878811.06</v>
      </c>
      <c r="H8259" s="212">
        <v>228165.36</v>
      </c>
      <c r="I8259" s="212">
        <v>4106976.42</v>
      </c>
    </row>
    <row r="8260" spans="1:9" ht="51" customHeight="1" x14ac:dyDescent="0.25">
      <c r="A8260" s="200">
        <v>43818</v>
      </c>
      <c r="B8260" s="37" t="s">
        <v>2581</v>
      </c>
      <c r="C8260" s="23">
        <v>78</v>
      </c>
      <c r="D8260" s="49" t="s">
        <v>21410</v>
      </c>
      <c r="E8260" s="49" t="s">
        <v>13734</v>
      </c>
      <c r="F8260" s="50" t="s">
        <v>21411</v>
      </c>
      <c r="G8260" s="217">
        <v>2219738.1800000002</v>
      </c>
      <c r="H8260" s="212">
        <v>110986.9</v>
      </c>
      <c r="I8260" s="212">
        <v>2330725.08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21412</v>
      </c>
      <c r="E8261" s="49" t="s">
        <v>21413</v>
      </c>
      <c r="F8261" s="50" t="s">
        <v>21414</v>
      </c>
      <c r="G8261" s="217">
        <v>3916266.41</v>
      </c>
      <c r="H8261" s="212">
        <v>0</v>
      </c>
      <c r="I8261" s="212">
        <v>3916266.41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3346031.14</v>
      </c>
      <c r="H8262" s="212">
        <v>0</v>
      </c>
      <c r="I8262" s="212">
        <v>3346031.14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2501114.4</v>
      </c>
      <c r="H8263" s="212">
        <v>0</v>
      </c>
      <c r="I8263" s="212">
        <v>2501114.4</v>
      </c>
    </row>
    <row r="8264" spans="1:9" ht="51" customHeight="1" x14ac:dyDescent="0.25">
      <c r="A8264" s="200">
        <v>43836</v>
      </c>
      <c r="B8264" s="37" t="s">
        <v>2580</v>
      </c>
      <c r="C8264" s="23">
        <v>87</v>
      </c>
      <c r="D8264" s="49" t="s">
        <v>21421</v>
      </c>
      <c r="E8264" s="49" t="s">
        <v>3116</v>
      </c>
      <c r="F8264" s="50" t="s">
        <v>21422</v>
      </c>
      <c r="G8264" s="217">
        <v>11992616</v>
      </c>
      <c r="H8264" s="212">
        <v>705448</v>
      </c>
      <c r="I8264" s="212">
        <v>12698064</v>
      </c>
    </row>
    <row r="8265" spans="1:9" ht="51" customHeight="1" x14ac:dyDescent="0.25">
      <c r="A8265" s="200">
        <v>43844</v>
      </c>
      <c r="B8265" s="37" t="s">
        <v>2571</v>
      </c>
      <c r="C8265" s="23">
        <v>42</v>
      </c>
      <c r="D8265" s="49" t="s">
        <v>21423</v>
      </c>
      <c r="E8265" s="49" t="s">
        <v>2273</v>
      </c>
      <c r="F8265" s="50" t="s">
        <v>21424</v>
      </c>
      <c r="G8265" s="217">
        <v>14665343.369999999</v>
      </c>
      <c r="H8265" s="212">
        <v>862667.26</v>
      </c>
      <c r="I8265" s="212">
        <v>15528010.630000001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21425</v>
      </c>
      <c r="E8266" s="49" t="s">
        <v>1384</v>
      </c>
      <c r="F8266" s="50" t="s">
        <v>21426</v>
      </c>
      <c r="G8266" s="217">
        <v>45771700.880000003</v>
      </c>
      <c r="H8266" s="212">
        <v>2692452.99</v>
      </c>
      <c r="I8266" s="212">
        <v>48464153.869999997</v>
      </c>
    </row>
    <row r="8267" spans="1:9" ht="51" customHeight="1" x14ac:dyDescent="0.25">
      <c r="A8267" s="200">
        <v>43844</v>
      </c>
      <c r="B8267" s="37" t="s">
        <v>8437</v>
      </c>
      <c r="C8267" s="23">
        <v>53</v>
      </c>
      <c r="D8267" s="49" t="s">
        <v>21427</v>
      </c>
      <c r="E8267" s="49" t="s">
        <v>2587</v>
      </c>
      <c r="F8267" s="50" t="s">
        <v>21428</v>
      </c>
      <c r="G8267" s="217">
        <v>1999999.85</v>
      </c>
      <c r="H8267" s="212">
        <v>0</v>
      </c>
      <c r="I8267" s="212">
        <v>1999999.85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21429</v>
      </c>
      <c r="E8268" s="49" t="s">
        <v>15899</v>
      </c>
      <c r="F8268" s="50" t="s">
        <v>21430</v>
      </c>
      <c r="G8268" s="217">
        <v>3202832.85</v>
      </c>
      <c r="H8268" s="212">
        <v>0</v>
      </c>
      <c r="I8268" s="212">
        <v>3202832.85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21431</v>
      </c>
      <c r="E8269" s="49" t="s">
        <v>21432</v>
      </c>
      <c r="F8269" s="50" t="s">
        <v>21433</v>
      </c>
      <c r="G8269" s="217">
        <v>3325000</v>
      </c>
      <c r="H8269" s="212">
        <v>0</v>
      </c>
      <c r="I8269" s="212">
        <v>3325000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4277397.99</v>
      </c>
      <c r="H8270" s="212">
        <v>0</v>
      </c>
      <c r="I8270" s="212">
        <v>4277397.99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4290179.6900000004</v>
      </c>
      <c r="H8271" s="212">
        <v>0</v>
      </c>
      <c r="I8271" s="212">
        <v>4290179.6900000004</v>
      </c>
    </row>
    <row r="8272" spans="1:9" ht="51" customHeight="1" x14ac:dyDescent="0.25">
      <c r="A8272" s="200">
        <v>43844</v>
      </c>
      <c r="B8272" s="37" t="s">
        <v>8437</v>
      </c>
      <c r="C8272" s="23">
        <v>68</v>
      </c>
      <c r="D8272" s="49" t="s">
        <v>21440</v>
      </c>
      <c r="E8272" s="49" t="s">
        <v>9011</v>
      </c>
      <c r="F8272" s="50" t="s">
        <v>21441</v>
      </c>
      <c r="G8272" s="217">
        <v>1519398.75</v>
      </c>
      <c r="H8272" s="212">
        <v>0</v>
      </c>
      <c r="I8272" s="212">
        <v>1519398.75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21442</v>
      </c>
      <c r="E8273" s="49" t="s">
        <v>21443</v>
      </c>
      <c r="F8273" s="50" t="s">
        <v>21444</v>
      </c>
      <c r="G8273" s="217">
        <v>2850000</v>
      </c>
      <c r="H8273" s="212">
        <v>0</v>
      </c>
      <c r="I8273" s="212">
        <v>2850000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3799577.99</v>
      </c>
      <c r="H8274" s="212">
        <v>0</v>
      </c>
      <c r="I8274" s="212">
        <v>3799577.99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3989999.05</v>
      </c>
      <c r="H8275" s="212">
        <v>0</v>
      </c>
      <c r="I8275" s="212">
        <v>3989999.05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15206</v>
      </c>
      <c r="F8276" s="50" t="s">
        <v>21452</v>
      </c>
      <c r="G8276" s="217">
        <v>3040000</v>
      </c>
      <c r="H8276" s="212">
        <v>0</v>
      </c>
      <c r="I8276" s="212">
        <v>3040000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21453</v>
      </c>
      <c r="E8277" s="49" t="s">
        <v>21454</v>
      </c>
      <c r="F8277" s="50" t="s">
        <v>21455</v>
      </c>
      <c r="G8277" s="217">
        <v>1134654.92</v>
      </c>
      <c r="H8277" s="212">
        <v>0</v>
      </c>
      <c r="I8277" s="212">
        <v>1134654.92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3714</v>
      </c>
      <c r="F8278" s="50" t="s">
        <v>21457</v>
      </c>
      <c r="G8278" s="217">
        <v>6694010.6100000003</v>
      </c>
      <c r="H8278" s="212">
        <v>0</v>
      </c>
      <c r="I8278" s="212">
        <v>6694010.6100000003</v>
      </c>
    </row>
    <row r="8279" spans="1:9" ht="51" customHeight="1" x14ac:dyDescent="0.25">
      <c r="A8279" s="200">
        <v>43844</v>
      </c>
      <c r="B8279" s="37" t="s">
        <v>8437</v>
      </c>
      <c r="C8279" s="23">
        <v>69</v>
      </c>
      <c r="D8279" s="49" t="s">
        <v>21458</v>
      </c>
      <c r="E8279" s="49" t="s">
        <v>15122</v>
      </c>
      <c r="F8279" s="50" t="s">
        <v>21459</v>
      </c>
      <c r="G8279" s="217">
        <v>5068036.25</v>
      </c>
      <c r="H8279" s="212">
        <v>0</v>
      </c>
      <c r="I8279" s="212">
        <v>5068036.25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21460</v>
      </c>
      <c r="E8280" s="49" t="s">
        <v>20788</v>
      </c>
      <c r="F8280" s="50" t="s">
        <v>21461</v>
      </c>
      <c r="G8280" s="217">
        <v>3159216.45</v>
      </c>
      <c r="H8280" s="212">
        <v>0</v>
      </c>
      <c r="I8280" s="212">
        <v>3159216.45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21462</v>
      </c>
      <c r="E8281" s="49" t="s">
        <v>518</v>
      </c>
      <c r="F8281" s="50" t="s">
        <v>21463</v>
      </c>
      <c r="G8281" s="217">
        <v>5700000</v>
      </c>
      <c r="H8281" s="212">
        <v>0</v>
      </c>
      <c r="I8281" s="212">
        <v>5700000</v>
      </c>
    </row>
    <row r="8282" spans="1:9" ht="51" customHeight="1" x14ac:dyDescent="0.25">
      <c r="A8282" s="200">
        <v>43844</v>
      </c>
      <c r="B8282" s="37" t="s">
        <v>2581</v>
      </c>
      <c r="C8282" s="23">
        <v>78</v>
      </c>
      <c r="D8282" s="49" t="s">
        <v>21464</v>
      </c>
      <c r="E8282" s="49" t="s">
        <v>11421</v>
      </c>
      <c r="F8282" s="50" t="s">
        <v>21465</v>
      </c>
      <c r="G8282" s="217">
        <v>1587699.27</v>
      </c>
      <c r="H8282" s="212">
        <v>0</v>
      </c>
      <c r="I8282" s="212">
        <v>1587699.27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21466</v>
      </c>
      <c r="E8283" s="49" t="s">
        <v>21467</v>
      </c>
      <c r="F8283" s="50" t="s">
        <v>21468</v>
      </c>
      <c r="G8283" s="217">
        <v>534556.19999999995</v>
      </c>
      <c r="H8283" s="212">
        <v>0</v>
      </c>
      <c r="I8283" s="212">
        <v>534556.19999999995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2248042.7999999998</v>
      </c>
      <c r="H8284" s="212">
        <v>0</v>
      </c>
      <c r="I8284" s="212">
        <v>2248042.7999999998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534483.24</v>
      </c>
      <c r="H8285" s="212">
        <v>0</v>
      </c>
      <c r="I8285" s="212">
        <v>534483.24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870259.8</v>
      </c>
      <c r="H8286" s="212">
        <v>0</v>
      </c>
      <c r="I8286" s="212">
        <v>870259.8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2038922.8</v>
      </c>
      <c r="H8287" s="212">
        <v>0</v>
      </c>
      <c r="I8287" s="212">
        <v>2038922.8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554665.5</v>
      </c>
      <c r="H8288" s="212">
        <v>0</v>
      </c>
      <c r="I8288" s="212">
        <v>554665.5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3496820.88</v>
      </c>
      <c r="H8289" s="212">
        <v>0</v>
      </c>
      <c r="I8289" s="212">
        <v>3496820.88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2372237.0099999998</v>
      </c>
      <c r="H8290" s="212">
        <v>0</v>
      </c>
      <c r="I8290" s="212">
        <v>2372237.0099999998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1874074.97</v>
      </c>
      <c r="H8291" s="212">
        <v>0</v>
      </c>
      <c r="I8291" s="212">
        <v>1874074.97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2041702.02</v>
      </c>
      <c r="H8292" s="212">
        <v>0</v>
      </c>
      <c r="I8292" s="212">
        <v>2041702.02</v>
      </c>
    </row>
    <row r="8293" spans="1:9" ht="51" customHeight="1" x14ac:dyDescent="0.25">
      <c r="A8293" s="200">
        <v>43844</v>
      </c>
      <c r="B8293" s="37" t="s">
        <v>2580</v>
      </c>
      <c r="C8293" s="23">
        <v>88</v>
      </c>
      <c r="D8293" s="49" t="s">
        <v>21496</v>
      </c>
      <c r="E8293" s="49" t="s">
        <v>12148</v>
      </c>
      <c r="F8293" s="50" t="s">
        <v>12149</v>
      </c>
      <c r="G8293" s="217">
        <v>43545978.549999997</v>
      </c>
      <c r="H8293" s="212">
        <v>2561528.15</v>
      </c>
      <c r="I8293" s="212">
        <v>46107506.700000003</v>
      </c>
    </row>
    <row r="8294" spans="1:9" ht="51" customHeight="1" x14ac:dyDescent="0.25">
      <c r="A8294" s="200">
        <v>43847</v>
      </c>
      <c r="B8294" s="37" t="s">
        <v>8437</v>
      </c>
      <c r="C8294" s="23">
        <v>53</v>
      </c>
      <c r="D8294" s="49" t="s">
        <v>21497</v>
      </c>
      <c r="E8294" s="49" t="s">
        <v>21498</v>
      </c>
      <c r="F8294" s="50" t="s">
        <v>21499</v>
      </c>
      <c r="G8294" s="217">
        <v>1225249.6200000001</v>
      </c>
      <c r="H8294" s="212">
        <v>0</v>
      </c>
      <c r="I8294" s="212">
        <v>1225249.6200000001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2897</v>
      </c>
      <c r="F8295" s="50" t="s">
        <v>21501</v>
      </c>
      <c r="G8295" s="217">
        <v>952374.33</v>
      </c>
      <c r="H8295" s="212">
        <v>0</v>
      </c>
      <c r="I8295" s="212">
        <v>952374.33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21502</v>
      </c>
      <c r="E8296" s="49" t="s">
        <v>21503</v>
      </c>
      <c r="F8296" s="50" t="s">
        <v>21504</v>
      </c>
      <c r="G8296" s="217">
        <v>1906554.43</v>
      </c>
      <c r="H8296" s="212">
        <v>0</v>
      </c>
      <c r="I8296" s="212">
        <v>1906554.43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14603</v>
      </c>
      <c r="F8297" s="50" t="s">
        <v>21506</v>
      </c>
      <c r="G8297" s="217">
        <v>2374546.29</v>
      </c>
      <c r="H8297" s="212">
        <v>0</v>
      </c>
      <c r="I8297" s="212">
        <v>2374546.29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21507</v>
      </c>
      <c r="E8298" s="49" t="s">
        <v>14597</v>
      </c>
      <c r="F8298" s="50" t="s">
        <v>21508</v>
      </c>
      <c r="G8298" s="217">
        <v>1662008.23</v>
      </c>
      <c r="H8298" s="212">
        <v>0</v>
      </c>
      <c r="I8298" s="212">
        <v>1662008.23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21509</v>
      </c>
      <c r="E8299" s="49" t="s">
        <v>1136</v>
      </c>
      <c r="F8299" s="50" t="s">
        <v>21510</v>
      </c>
      <c r="G8299" s="217">
        <v>3325000</v>
      </c>
      <c r="H8299" s="212">
        <v>0</v>
      </c>
      <c r="I8299" s="212">
        <v>3325000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21511</v>
      </c>
      <c r="E8300" s="49" t="s">
        <v>14606</v>
      </c>
      <c r="F8300" s="50" t="s">
        <v>21512</v>
      </c>
      <c r="G8300" s="217">
        <v>2374852.81</v>
      </c>
      <c r="H8300" s="212">
        <v>0</v>
      </c>
      <c r="I8300" s="212">
        <v>2374852.81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21513</v>
      </c>
      <c r="E8301" s="49" t="s">
        <v>14358</v>
      </c>
      <c r="F8301" s="50" t="s">
        <v>21514</v>
      </c>
      <c r="G8301" s="217">
        <v>1750263.54</v>
      </c>
      <c r="H8301" s="212">
        <v>0</v>
      </c>
      <c r="I8301" s="212">
        <v>1750263.54</v>
      </c>
    </row>
    <row r="8302" spans="1:9" ht="51" customHeight="1" x14ac:dyDescent="0.25">
      <c r="A8302" s="200">
        <v>43847</v>
      </c>
      <c r="B8302" s="37" t="s">
        <v>2572</v>
      </c>
      <c r="C8302" s="23">
        <v>61</v>
      </c>
      <c r="D8302" s="49" t="s">
        <v>21515</v>
      </c>
      <c r="E8302" s="49" t="s">
        <v>5060</v>
      </c>
      <c r="F8302" s="50" t="s">
        <v>21516</v>
      </c>
      <c r="G8302" s="217">
        <v>10422420.560000001</v>
      </c>
      <c r="H8302" s="212">
        <v>1226167.1200000001</v>
      </c>
      <c r="I8302" s="212">
        <v>11648587.68</v>
      </c>
    </row>
    <row r="8303" spans="1:9" ht="51" customHeight="1" x14ac:dyDescent="0.25">
      <c r="A8303" s="200">
        <v>43847</v>
      </c>
      <c r="B8303" s="37" t="s">
        <v>8437</v>
      </c>
      <c r="C8303" s="23">
        <v>62</v>
      </c>
      <c r="D8303" s="49" t="s">
        <v>21517</v>
      </c>
      <c r="E8303" s="49" t="s">
        <v>21518</v>
      </c>
      <c r="F8303" s="50" t="s">
        <v>21519</v>
      </c>
      <c r="G8303" s="217">
        <v>735176.5</v>
      </c>
      <c r="H8303" s="212">
        <v>0</v>
      </c>
      <c r="I8303" s="212">
        <v>735176.5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6214</v>
      </c>
      <c r="F8304" s="50" t="s">
        <v>21521</v>
      </c>
      <c r="G8304" s="217">
        <v>711683</v>
      </c>
      <c r="H8304" s="212">
        <v>0</v>
      </c>
      <c r="I8304" s="212">
        <v>711683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21522</v>
      </c>
      <c r="E8305" s="49" t="s">
        <v>5622</v>
      </c>
      <c r="F8305" s="50" t="s">
        <v>21523</v>
      </c>
      <c r="G8305" s="217">
        <v>1414883.45</v>
      </c>
      <c r="H8305" s="212">
        <v>0</v>
      </c>
      <c r="I8305" s="212">
        <v>1414883.45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21524</v>
      </c>
      <c r="E8306" s="49" t="s">
        <v>21525</v>
      </c>
      <c r="F8306" s="50" t="s">
        <v>21526</v>
      </c>
      <c r="G8306" s="217">
        <v>756295</v>
      </c>
      <c r="H8306" s="212">
        <v>0</v>
      </c>
      <c r="I8306" s="212">
        <v>756295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1900000</v>
      </c>
      <c r="H8307" s="212">
        <v>0</v>
      </c>
      <c r="I8307" s="212">
        <v>1900000</v>
      </c>
    </row>
    <row r="8308" spans="1:9" ht="51" customHeight="1" x14ac:dyDescent="0.25">
      <c r="A8308" s="200">
        <v>43847</v>
      </c>
      <c r="B8308" s="37" t="s">
        <v>2580</v>
      </c>
      <c r="C8308" s="23">
        <v>66</v>
      </c>
      <c r="D8308" s="49" t="s">
        <v>21530</v>
      </c>
      <c r="E8308" s="49" t="s">
        <v>21531</v>
      </c>
      <c r="F8308" s="50" t="s">
        <v>21532</v>
      </c>
      <c r="G8308" s="217">
        <v>1700000</v>
      </c>
      <c r="H8308" s="212">
        <v>100000</v>
      </c>
      <c r="I8308" s="212">
        <v>1800000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9633</v>
      </c>
      <c r="F8309" s="50" t="s">
        <v>21534</v>
      </c>
      <c r="G8309" s="217">
        <v>2039470.83</v>
      </c>
      <c r="H8309" s="212">
        <v>119968.87</v>
      </c>
      <c r="I8309" s="212">
        <v>2159439.7000000002</v>
      </c>
    </row>
    <row r="8310" spans="1:9" ht="51" customHeight="1" x14ac:dyDescent="0.25">
      <c r="A8310" s="200">
        <v>43847</v>
      </c>
      <c r="B8310" s="37" t="s">
        <v>8437</v>
      </c>
      <c r="C8310" s="23">
        <v>68</v>
      </c>
      <c r="D8310" s="49" t="s">
        <v>21535</v>
      </c>
      <c r="E8310" s="49" t="s">
        <v>21536</v>
      </c>
      <c r="F8310" s="50" t="s">
        <v>21537</v>
      </c>
      <c r="G8310" s="217">
        <v>1771537.37</v>
      </c>
      <c r="H8310" s="212">
        <v>0</v>
      </c>
      <c r="I8310" s="212">
        <v>1771537.37</v>
      </c>
    </row>
    <row r="8311" spans="1:9" ht="51" customHeight="1" x14ac:dyDescent="0.25">
      <c r="A8311" s="200">
        <v>43847</v>
      </c>
      <c r="B8311" s="37" t="s">
        <v>2581</v>
      </c>
      <c r="C8311" s="23">
        <v>78</v>
      </c>
      <c r="D8311" s="49" t="s">
        <v>21538</v>
      </c>
      <c r="E8311" s="49" t="s">
        <v>21539</v>
      </c>
      <c r="F8311" s="50" t="s">
        <v>21540</v>
      </c>
      <c r="G8311" s="217">
        <v>1057623.3</v>
      </c>
      <c r="H8311" s="212">
        <v>0</v>
      </c>
      <c r="I8311" s="212">
        <v>1057623.3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4461927.6500000004</v>
      </c>
      <c r="H8312" s="212">
        <v>0</v>
      </c>
      <c r="I8312" s="212">
        <v>4461927.6500000004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4063903.41</v>
      </c>
      <c r="H8313" s="212">
        <v>0</v>
      </c>
      <c r="I8313" s="212">
        <v>4063903.41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518377.8</v>
      </c>
      <c r="H8314" s="212">
        <v>0</v>
      </c>
      <c r="I8314" s="212">
        <v>518377.8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2940992.7</v>
      </c>
      <c r="H8315" s="212">
        <v>0</v>
      </c>
      <c r="I8315" s="212">
        <v>2940992.7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6188750.4000000004</v>
      </c>
      <c r="H8316" s="212">
        <v>0</v>
      </c>
      <c r="I8316" s="212">
        <v>6188750.4000000004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4798078.4000000004</v>
      </c>
      <c r="H8317" s="212">
        <v>0</v>
      </c>
      <c r="I8317" s="212">
        <v>4798078.4000000004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608484.9</v>
      </c>
      <c r="H8318" s="212">
        <v>0</v>
      </c>
      <c r="I8318" s="212">
        <v>608484.9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2100518.31</v>
      </c>
      <c r="H8319" s="212">
        <v>0</v>
      </c>
      <c r="I8319" s="212">
        <v>2100518.31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2462118.6</v>
      </c>
      <c r="H8320" s="212">
        <v>0</v>
      </c>
      <c r="I8320" s="212">
        <v>2462118.6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878163.46</v>
      </c>
      <c r="H8321" s="212">
        <v>0</v>
      </c>
      <c r="I8321" s="212">
        <v>878163.46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5540050.79</v>
      </c>
      <c r="H8322" s="212">
        <v>0</v>
      </c>
      <c r="I8322" s="212">
        <v>5540050.79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1273240.2</v>
      </c>
      <c r="H8323" s="212">
        <v>0</v>
      </c>
      <c r="I8323" s="212">
        <v>1273240.2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1716394.95</v>
      </c>
      <c r="H8324" s="212">
        <v>0</v>
      </c>
      <c r="I8324" s="212">
        <v>1716394.95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5347573.2</v>
      </c>
      <c r="H8325" s="212">
        <v>0</v>
      </c>
      <c r="I8325" s="212">
        <v>5347573.2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813977.05</v>
      </c>
      <c r="H8326" s="212">
        <v>0</v>
      </c>
      <c r="I8326" s="212">
        <v>813977.05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1920758.04</v>
      </c>
      <c r="H8327" s="212">
        <v>0</v>
      </c>
      <c r="I8327" s="212">
        <v>1920758.04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2814048</v>
      </c>
      <c r="H8328" s="212">
        <v>0</v>
      </c>
      <c r="I8328" s="212">
        <v>2814048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4061027.1</v>
      </c>
      <c r="H8329" s="212">
        <v>0</v>
      </c>
      <c r="I8329" s="212">
        <v>4061027.1</v>
      </c>
    </row>
    <row r="8330" spans="1:9" ht="51" customHeight="1" x14ac:dyDescent="0.25">
      <c r="A8330" s="200">
        <v>43851</v>
      </c>
      <c r="B8330" s="37" t="s">
        <v>8437</v>
      </c>
      <c r="C8330" s="23">
        <v>53</v>
      </c>
      <c r="D8330" s="49" t="s">
        <v>21595</v>
      </c>
      <c r="E8330" s="49" t="s">
        <v>7753</v>
      </c>
      <c r="F8330" s="50" t="s">
        <v>21596</v>
      </c>
      <c r="G8330" s="217">
        <v>1669346.64</v>
      </c>
      <c r="H8330" s="212">
        <v>0</v>
      </c>
      <c r="I8330" s="212">
        <v>1669346.64</v>
      </c>
    </row>
    <row r="8331" spans="1:9" ht="51" customHeight="1" x14ac:dyDescent="0.25">
      <c r="A8331" s="200">
        <v>43851</v>
      </c>
      <c r="B8331" s="37" t="s">
        <v>2579</v>
      </c>
      <c r="C8331" s="23">
        <v>63</v>
      </c>
      <c r="D8331" s="49" t="s">
        <v>21597</v>
      </c>
      <c r="E8331" s="49" t="s">
        <v>21598</v>
      </c>
      <c r="F8331" s="50" t="s">
        <v>21599</v>
      </c>
      <c r="G8331" s="217">
        <v>3911533.4</v>
      </c>
      <c r="H8331" s="212">
        <v>0</v>
      </c>
      <c r="I8331" s="212">
        <v>3911533.4</v>
      </c>
    </row>
    <row r="8332" spans="1:9" ht="51" customHeight="1" x14ac:dyDescent="0.25">
      <c r="A8332" s="200">
        <v>43851</v>
      </c>
      <c r="B8332" s="37" t="s">
        <v>2582</v>
      </c>
      <c r="C8332" s="23">
        <v>89</v>
      </c>
      <c r="D8332" s="49" t="s">
        <v>21600</v>
      </c>
      <c r="E8332" s="49" t="s">
        <v>4091</v>
      </c>
      <c r="F8332" s="50" t="s">
        <v>21601</v>
      </c>
      <c r="G8332" s="217">
        <v>79623750</v>
      </c>
      <c r="H8332" s="212">
        <v>0</v>
      </c>
      <c r="I8332" s="212">
        <v>79623750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21602</v>
      </c>
      <c r="E8333" s="49" t="s">
        <v>3383</v>
      </c>
      <c r="F8333" s="50" t="s">
        <v>21603</v>
      </c>
      <c r="G8333" s="217">
        <v>161847930.5</v>
      </c>
      <c r="H8333" s="212">
        <v>0</v>
      </c>
      <c r="I8333" s="212">
        <v>161847930.5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21604</v>
      </c>
      <c r="E8334" s="49" t="s">
        <v>3383</v>
      </c>
      <c r="F8334" s="50" t="s">
        <v>21605</v>
      </c>
      <c r="G8334" s="217">
        <v>139229575</v>
      </c>
      <c r="H8334" s="212">
        <v>0</v>
      </c>
      <c r="I8334" s="212">
        <v>139229575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21606</v>
      </c>
      <c r="E8335" s="49" t="s">
        <v>3383</v>
      </c>
      <c r="F8335" s="50" t="s">
        <v>21607</v>
      </c>
      <c r="G8335" s="217">
        <v>161847930.5</v>
      </c>
      <c r="H8335" s="212">
        <v>0</v>
      </c>
      <c r="I8335" s="212">
        <v>161847930.5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21608</v>
      </c>
      <c r="E8336" s="49" t="s">
        <v>3350</v>
      </c>
      <c r="F8336" s="50" t="s">
        <v>21609</v>
      </c>
      <c r="G8336" s="217">
        <v>81727500</v>
      </c>
      <c r="H8336" s="212">
        <v>0</v>
      </c>
      <c r="I8336" s="212">
        <v>81727500</v>
      </c>
    </row>
    <row r="8337" spans="1:9" ht="51" customHeight="1" x14ac:dyDescent="0.25">
      <c r="A8337" s="200">
        <v>43859</v>
      </c>
      <c r="B8337" s="37" t="s">
        <v>8437</v>
      </c>
      <c r="C8337" s="23">
        <v>62</v>
      </c>
      <c r="D8337" s="49" t="s">
        <v>21610</v>
      </c>
      <c r="E8337" s="49" t="s">
        <v>5068</v>
      </c>
      <c r="F8337" s="50" t="s">
        <v>21611</v>
      </c>
      <c r="G8337" s="217">
        <v>1585642.15</v>
      </c>
      <c r="H8337" s="212">
        <v>0</v>
      </c>
      <c r="I8337" s="212">
        <v>1585642.15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21612</v>
      </c>
      <c r="E8338" s="49" t="s">
        <v>6211</v>
      </c>
      <c r="F8338" s="50" t="s">
        <v>21613</v>
      </c>
      <c r="G8338" s="217">
        <v>3522378.12</v>
      </c>
      <c r="H8338" s="212">
        <v>0</v>
      </c>
      <c r="I8338" s="212">
        <v>3522378.12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21614</v>
      </c>
      <c r="E8339" s="49" t="s">
        <v>21615</v>
      </c>
      <c r="F8339" s="50" t="s">
        <v>21616</v>
      </c>
      <c r="G8339" s="217">
        <v>3800000</v>
      </c>
      <c r="H8339" s="212">
        <v>0</v>
      </c>
      <c r="I8339" s="212">
        <v>3800000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20403</v>
      </c>
      <c r="F8340" s="50" t="s">
        <v>21618</v>
      </c>
      <c r="G8340" s="217">
        <v>332500</v>
      </c>
      <c r="H8340" s="212">
        <v>0</v>
      </c>
      <c r="I8340" s="212">
        <v>332500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21619</v>
      </c>
      <c r="E8341" s="49" t="s">
        <v>21620</v>
      </c>
      <c r="F8341" s="50" t="s">
        <v>21621</v>
      </c>
      <c r="G8341" s="217">
        <v>881600</v>
      </c>
      <c r="H8341" s="212">
        <v>0</v>
      </c>
      <c r="I8341" s="212">
        <v>881600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6251</v>
      </c>
      <c r="F8342" s="50" t="s">
        <v>21623</v>
      </c>
      <c r="G8342" s="217">
        <v>1121988</v>
      </c>
      <c r="H8342" s="212">
        <v>0</v>
      </c>
      <c r="I8342" s="212">
        <v>1121988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21624</v>
      </c>
      <c r="E8343" s="49" t="s">
        <v>21625</v>
      </c>
      <c r="F8343" s="50" t="s">
        <v>21626</v>
      </c>
      <c r="G8343" s="217">
        <v>4269728.45</v>
      </c>
      <c r="H8343" s="212">
        <v>0</v>
      </c>
      <c r="I8343" s="212">
        <v>4269728.45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20502</v>
      </c>
      <c r="F8344" s="50" t="s">
        <v>20503</v>
      </c>
      <c r="G8344" s="217">
        <v>343900</v>
      </c>
      <c r="H8344" s="212">
        <v>0</v>
      </c>
      <c r="I8344" s="212">
        <v>343900</v>
      </c>
    </row>
    <row r="8345" spans="1:9" ht="51" customHeight="1" x14ac:dyDescent="0.25">
      <c r="A8345" s="200">
        <v>43859</v>
      </c>
      <c r="B8345" s="37" t="s">
        <v>8437</v>
      </c>
      <c r="C8345" s="23">
        <v>65</v>
      </c>
      <c r="D8345" s="49" t="s">
        <v>21628</v>
      </c>
      <c r="E8345" s="49" t="s">
        <v>21629</v>
      </c>
      <c r="F8345" s="50" t="s">
        <v>21630</v>
      </c>
      <c r="G8345" s="217">
        <v>2074141.65</v>
      </c>
      <c r="H8345" s="212">
        <v>0</v>
      </c>
      <c r="I8345" s="212">
        <v>2074141.65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2109982.2999999998</v>
      </c>
      <c r="H8346" s="212">
        <v>0</v>
      </c>
      <c r="I8346" s="212">
        <v>2109982.2999999998</v>
      </c>
    </row>
    <row r="8347" spans="1:9" ht="51" customHeight="1" x14ac:dyDescent="0.25">
      <c r="A8347" s="200">
        <v>43859</v>
      </c>
      <c r="B8347" s="37" t="s">
        <v>2580</v>
      </c>
      <c r="C8347" s="23">
        <v>67</v>
      </c>
      <c r="D8347" s="49" t="s">
        <v>21634</v>
      </c>
      <c r="E8347" s="49" t="s">
        <v>12719</v>
      </c>
      <c r="F8347" s="50" t="s">
        <v>21635</v>
      </c>
      <c r="G8347" s="217">
        <v>4080000</v>
      </c>
      <c r="H8347" s="212">
        <v>240000</v>
      </c>
      <c r="I8347" s="212">
        <v>4320000</v>
      </c>
    </row>
    <row r="8348" spans="1:9" ht="51" customHeight="1" x14ac:dyDescent="0.25">
      <c r="A8348" s="200">
        <v>43859</v>
      </c>
      <c r="B8348" s="37" t="s">
        <v>8437</v>
      </c>
      <c r="C8348" s="23">
        <v>68</v>
      </c>
      <c r="D8348" s="49" t="s">
        <v>21636</v>
      </c>
      <c r="E8348" s="49" t="s">
        <v>21637</v>
      </c>
      <c r="F8348" s="50" t="s">
        <v>21638</v>
      </c>
      <c r="G8348" s="217">
        <v>1008187.63</v>
      </c>
      <c r="H8348" s="212">
        <v>0</v>
      </c>
      <c r="I8348" s="212">
        <v>1008187.63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1888770.96</v>
      </c>
      <c r="H8349" s="212">
        <v>0</v>
      </c>
      <c r="I8349" s="212">
        <v>1888770.96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3155198.3</v>
      </c>
      <c r="H8350" s="212">
        <v>0</v>
      </c>
      <c r="I8350" s="212">
        <v>3155198.3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8610</v>
      </c>
      <c r="F8351" s="50" t="s">
        <v>21646</v>
      </c>
      <c r="G8351" s="217">
        <v>1424980.59</v>
      </c>
      <c r="H8351" s="212">
        <v>0</v>
      </c>
      <c r="I8351" s="212">
        <v>1424980.59</v>
      </c>
    </row>
    <row r="8352" spans="1:9" ht="51" customHeight="1" x14ac:dyDescent="0.25">
      <c r="A8352" s="200">
        <v>43859</v>
      </c>
      <c r="B8352" s="37" t="s">
        <v>2581</v>
      </c>
      <c r="C8352" s="23">
        <v>78</v>
      </c>
      <c r="D8352" s="49" t="s">
        <v>21647</v>
      </c>
      <c r="E8352" s="49" t="s">
        <v>21648</v>
      </c>
      <c r="F8352" s="50" t="s">
        <v>21649</v>
      </c>
      <c r="G8352" s="217">
        <v>5097809.5199999996</v>
      </c>
      <c r="H8352" s="212">
        <v>0</v>
      </c>
      <c r="I8352" s="212">
        <v>5097809.5199999996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2798547.6</v>
      </c>
      <c r="H8353" s="212">
        <v>0</v>
      </c>
      <c r="I8353" s="212">
        <v>2798547.6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1413013.87</v>
      </c>
      <c r="H8354" s="212">
        <v>0</v>
      </c>
      <c r="I8354" s="212">
        <v>1413013.87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510000</v>
      </c>
      <c r="H8355" s="212">
        <v>25500</v>
      </c>
      <c r="I8355" s="212">
        <v>535500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1937110.27</v>
      </c>
      <c r="H8356" s="212">
        <v>0</v>
      </c>
      <c r="I8356" s="212">
        <v>1937110.27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19359</v>
      </c>
      <c r="F8357" s="50" t="s">
        <v>19360</v>
      </c>
      <c r="G8357" s="217">
        <v>1594362.94</v>
      </c>
      <c r="H8357" s="212">
        <v>0</v>
      </c>
      <c r="I8357" s="212">
        <v>1594362.94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21663</v>
      </c>
      <c r="E8358" s="49" t="s">
        <v>16816</v>
      </c>
      <c r="F8358" s="50" t="s">
        <v>21664</v>
      </c>
      <c r="G8358" s="217">
        <v>895526.76</v>
      </c>
      <c r="H8358" s="212">
        <v>0</v>
      </c>
      <c r="I8358" s="212">
        <v>895526.76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21665</v>
      </c>
      <c r="E8359" s="49" t="s">
        <v>21666</v>
      </c>
      <c r="F8359" s="50" t="s">
        <v>21667</v>
      </c>
      <c r="G8359" s="217">
        <v>4403843.54</v>
      </c>
      <c r="H8359" s="212">
        <v>0</v>
      </c>
      <c r="I8359" s="212">
        <v>4403843.54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3972379.61</v>
      </c>
      <c r="H8360" s="212">
        <v>0</v>
      </c>
      <c r="I8360" s="212">
        <v>3972379.61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2154754.98</v>
      </c>
      <c r="H8361" s="212">
        <v>0</v>
      </c>
      <c r="I8361" s="212">
        <v>2154754.98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1580434.03</v>
      </c>
      <c r="H8362" s="212">
        <v>0</v>
      </c>
      <c r="I8362" s="212">
        <v>1580434.03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4252733.2</v>
      </c>
      <c r="H8363" s="212">
        <v>0</v>
      </c>
      <c r="I8363" s="212">
        <v>4252733.2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1358505.3</v>
      </c>
      <c r="H8364" s="212">
        <v>0</v>
      </c>
      <c r="I8364" s="212">
        <v>1358505.3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12853</v>
      </c>
      <c r="F8365" s="50" t="s">
        <v>21684</v>
      </c>
      <c r="G8365" s="217">
        <v>35999679.670000002</v>
      </c>
      <c r="H8365" s="212">
        <v>1799983.98</v>
      </c>
      <c r="I8365" s="212">
        <v>37799663.649999999</v>
      </c>
    </row>
    <row r="8366" spans="1:9" ht="51" customHeight="1" x14ac:dyDescent="0.25">
      <c r="A8366" s="200">
        <v>43859</v>
      </c>
      <c r="B8366" s="37" t="s">
        <v>2572</v>
      </c>
      <c r="C8366" s="23">
        <v>80</v>
      </c>
      <c r="D8366" s="49" t="s">
        <v>21688</v>
      </c>
      <c r="E8366" s="49" t="s">
        <v>21689</v>
      </c>
      <c r="F8366" s="50" t="s">
        <v>21690</v>
      </c>
      <c r="G8366" s="217">
        <v>13413918.85</v>
      </c>
      <c r="H8366" s="212">
        <v>1578108.1</v>
      </c>
      <c r="I8366" s="212">
        <v>14992026.949999999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16808750</v>
      </c>
      <c r="H8367" s="212">
        <v>1977500</v>
      </c>
      <c r="I8367" s="212">
        <v>18786250</v>
      </c>
    </row>
    <row r="8368" spans="1:9" ht="51" customHeight="1" x14ac:dyDescent="0.25">
      <c r="A8368" s="200">
        <v>43859</v>
      </c>
      <c r="B8368" s="37" t="s">
        <v>2572</v>
      </c>
      <c r="C8368" s="23">
        <v>85</v>
      </c>
      <c r="D8368" s="49" t="s">
        <v>21685</v>
      </c>
      <c r="E8368" s="49" t="s">
        <v>21686</v>
      </c>
      <c r="F8368" s="50" t="s">
        <v>21687</v>
      </c>
      <c r="G8368" s="217">
        <v>3702406.5</v>
      </c>
      <c r="H8368" s="212">
        <v>0</v>
      </c>
      <c r="I8368" s="212">
        <v>3702406.5</v>
      </c>
    </row>
    <row r="8369" spans="1:9" ht="51" customHeight="1" x14ac:dyDescent="0.25">
      <c r="A8369" s="200">
        <v>43865</v>
      </c>
      <c r="B8369" s="37" t="s">
        <v>2573</v>
      </c>
      <c r="C8369" s="23">
        <v>41</v>
      </c>
      <c r="D8369" s="49" t="s">
        <v>21694</v>
      </c>
      <c r="E8369" s="49" t="s">
        <v>5045</v>
      </c>
      <c r="F8369" s="50" t="s">
        <v>21695</v>
      </c>
      <c r="G8369" s="217">
        <v>72618085.700000003</v>
      </c>
      <c r="H8369" s="212">
        <v>4271652.0999999996</v>
      </c>
      <c r="I8369" s="212">
        <v>76889737.799999997</v>
      </c>
    </row>
    <row r="8370" spans="1:9" ht="51" customHeight="1" x14ac:dyDescent="0.25">
      <c r="A8370" s="200">
        <v>43865</v>
      </c>
      <c r="B8370" s="37" t="s">
        <v>2571</v>
      </c>
      <c r="C8370" s="23">
        <v>42</v>
      </c>
      <c r="D8370" s="49" t="s">
        <v>21696</v>
      </c>
      <c r="E8370" s="49" t="s">
        <v>39</v>
      </c>
      <c r="F8370" s="50" t="s">
        <v>21697</v>
      </c>
      <c r="G8370" s="217">
        <v>50310832.780000001</v>
      </c>
      <c r="H8370" s="212">
        <v>2959460.75</v>
      </c>
      <c r="I8370" s="212">
        <v>53270293.530000001</v>
      </c>
    </row>
    <row r="8371" spans="1:9" ht="51" customHeight="1" x14ac:dyDescent="0.25">
      <c r="A8371" s="200">
        <v>43865</v>
      </c>
      <c r="B8371" s="37" t="s">
        <v>2582</v>
      </c>
      <c r="C8371" s="23">
        <v>50</v>
      </c>
      <c r="D8371" s="49" t="s">
        <v>21698</v>
      </c>
      <c r="E8371" s="49" t="s">
        <v>3350</v>
      </c>
      <c r="F8371" s="50" t="s">
        <v>21699</v>
      </c>
      <c r="G8371" s="217">
        <v>29112925</v>
      </c>
      <c r="H8371" s="212">
        <v>0</v>
      </c>
      <c r="I8371" s="212">
        <v>29112925</v>
      </c>
    </row>
    <row r="8372" spans="1:9" ht="51" customHeight="1" x14ac:dyDescent="0.25">
      <c r="A8372" s="200">
        <v>43865</v>
      </c>
      <c r="B8372" s="37" t="s">
        <v>8437</v>
      </c>
      <c r="C8372" s="23">
        <v>53</v>
      </c>
      <c r="D8372" s="49" t="s">
        <v>21700</v>
      </c>
      <c r="E8372" s="49" t="s">
        <v>21701</v>
      </c>
      <c r="F8372" s="50" t="s">
        <v>21702</v>
      </c>
      <c r="G8372" s="217">
        <v>3584563.52</v>
      </c>
      <c r="H8372" s="212">
        <v>0</v>
      </c>
      <c r="I8372" s="212">
        <v>3584563.52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17390</v>
      </c>
      <c r="F8373" s="50" t="s">
        <v>21704</v>
      </c>
      <c r="G8373" s="217">
        <v>3500000.45</v>
      </c>
      <c r="H8373" s="212">
        <v>0</v>
      </c>
      <c r="I8373" s="212">
        <v>3500000.45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21705</v>
      </c>
      <c r="E8374" s="49" t="s">
        <v>21706</v>
      </c>
      <c r="F8374" s="50" t="s">
        <v>21707</v>
      </c>
      <c r="G8374" s="217">
        <v>3381583.9</v>
      </c>
      <c r="H8374" s="212">
        <v>0</v>
      </c>
      <c r="I8374" s="212">
        <v>3381583.9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13810</v>
      </c>
      <c r="F8375" s="50" t="s">
        <v>21709</v>
      </c>
      <c r="G8375" s="217">
        <v>1653042.3</v>
      </c>
      <c r="H8375" s="212">
        <v>0</v>
      </c>
      <c r="I8375" s="212">
        <v>1653042.3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21710</v>
      </c>
      <c r="E8376" s="49" t="s">
        <v>2970</v>
      </c>
      <c r="F8376" s="50" t="s">
        <v>21711</v>
      </c>
      <c r="G8376" s="217">
        <v>2090000</v>
      </c>
      <c r="H8376" s="212">
        <v>0</v>
      </c>
      <c r="I8376" s="212">
        <v>2090000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21712</v>
      </c>
      <c r="E8377" s="49" t="s">
        <v>4683</v>
      </c>
      <c r="F8377" s="50" t="s">
        <v>21713</v>
      </c>
      <c r="G8377" s="217">
        <v>538493.35</v>
      </c>
      <c r="H8377" s="212">
        <v>0</v>
      </c>
      <c r="I8377" s="212">
        <v>538493.35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21714</v>
      </c>
      <c r="E8378" s="49" t="s">
        <v>4382</v>
      </c>
      <c r="F8378" s="50" t="s">
        <v>21715</v>
      </c>
      <c r="G8378" s="217">
        <v>570000</v>
      </c>
      <c r="H8378" s="212">
        <v>0</v>
      </c>
      <c r="I8378" s="212">
        <v>570000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21716</v>
      </c>
      <c r="E8379" s="49" t="s">
        <v>2305</v>
      </c>
      <c r="F8379" s="50" t="s">
        <v>21717</v>
      </c>
      <c r="G8379" s="217">
        <v>2343233.9</v>
      </c>
      <c r="H8379" s="212">
        <v>0</v>
      </c>
      <c r="I8379" s="212">
        <v>2343233.9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21718</v>
      </c>
      <c r="E8380" s="49" t="s">
        <v>885</v>
      </c>
      <c r="F8380" s="50" t="s">
        <v>21719</v>
      </c>
      <c r="G8380" s="217">
        <v>1999750</v>
      </c>
      <c r="H8380" s="212">
        <v>0</v>
      </c>
      <c r="I8380" s="212">
        <v>1999750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21720</v>
      </c>
      <c r="E8381" s="49" t="s">
        <v>7024</v>
      </c>
      <c r="F8381" s="50" t="s">
        <v>21721</v>
      </c>
      <c r="G8381" s="217">
        <v>3198461.98</v>
      </c>
      <c r="H8381" s="212">
        <v>0</v>
      </c>
      <c r="I8381" s="212">
        <v>3198461.98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21722</v>
      </c>
      <c r="E8382" s="49" t="s">
        <v>874</v>
      </c>
      <c r="F8382" s="50" t="s">
        <v>21723</v>
      </c>
      <c r="G8382" s="217">
        <v>1900000</v>
      </c>
      <c r="H8382" s="212">
        <v>0</v>
      </c>
      <c r="I8382" s="212">
        <v>1900000</v>
      </c>
    </row>
    <row r="8383" spans="1:9" ht="51" customHeight="1" x14ac:dyDescent="0.25">
      <c r="A8383" s="200">
        <v>43865</v>
      </c>
      <c r="B8383" s="37" t="s">
        <v>8437</v>
      </c>
      <c r="C8383" s="23">
        <v>62</v>
      </c>
      <c r="D8383" s="49" t="s">
        <v>21724</v>
      </c>
      <c r="E8383" s="49" t="s">
        <v>4997</v>
      </c>
      <c r="F8383" s="50" t="s">
        <v>21725</v>
      </c>
      <c r="G8383" s="217">
        <v>1289435</v>
      </c>
      <c r="H8383" s="212">
        <v>0</v>
      </c>
      <c r="I8383" s="212">
        <v>1289435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21726</v>
      </c>
      <c r="E8384" s="49" t="s">
        <v>21727</v>
      </c>
      <c r="F8384" s="50" t="s">
        <v>21728</v>
      </c>
      <c r="G8384" s="217">
        <v>5700000</v>
      </c>
      <c r="H8384" s="212">
        <v>0</v>
      </c>
      <c r="I8384" s="212">
        <v>5700000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156750</v>
      </c>
      <c r="H8385" s="212">
        <v>0</v>
      </c>
      <c r="I8385" s="212">
        <v>156750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5588</v>
      </c>
      <c r="F8386" s="50" t="s">
        <v>21733</v>
      </c>
      <c r="G8386" s="217">
        <v>1710475</v>
      </c>
      <c r="H8386" s="212">
        <v>0</v>
      </c>
      <c r="I8386" s="212">
        <v>1710475</v>
      </c>
    </row>
    <row r="8387" spans="1:9" ht="51" customHeight="1" x14ac:dyDescent="0.25">
      <c r="A8387" s="200">
        <v>43865</v>
      </c>
      <c r="B8387" s="37" t="s">
        <v>2581</v>
      </c>
      <c r="C8387" s="23">
        <v>78</v>
      </c>
      <c r="D8387" s="49" t="s">
        <v>21734</v>
      </c>
      <c r="E8387" s="49" t="s">
        <v>21581</v>
      </c>
      <c r="F8387" s="50" t="s">
        <v>21735</v>
      </c>
      <c r="G8387" s="217">
        <v>3537694.31</v>
      </c>
      <c r="H8387" s="212">
        <v>0</v>
      </c>
      <c r="I8387" s="212">
        <v>3537694.31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21736</v>
      </c>
      <c r="E8388" s="49" t="s">
        <v>21737</v>
      </c>
      <c r="F8388" s="50" t="s">
        <v>21738</v>
      </c>
      <c r="G8388" s="217">
        <v>3382517.7</v>
      </c>
      <c r="H8388" s="212">
        <v>0</v>
      </c>
      <c r="I8388" s="212">
        <v>3382517.7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14774</v>
      </c>
      <c r="F8389" s="50" t="s">
        <v>21740</v>
      </c>
      <c r="G8389" s="217">
        <v>6993007.4699999997</v>
      </c>
      <c r="H8389" s="212">
        <v>0</v>
      </c>
      <c r="I8389" s="212">
        <v>6993007.4699999997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21741</v>
      </c>
      <c r="E8390" s="49" t="s">
        <v>21742</v>
      </c>
      <c r="F8390" s="50" t="s">
        <v>21743</v>
      </c>
      <c r="G8390" s="217">
        <v>810416.29</v>
      </c>
      <c r="H8390" s="212">
        <v>0</v>
      </c>
      <c r="I8390" s="212">
        <v>810416.29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2347834.88</v>
      </c>
      <c r="H8391" s="212">
        <v>0</v>
      </c>
      <c r="I8391" s="212">
        <v>2347834.88</v>
      </c>
    </row>
    <row r="8392" spans="1:9" ht="51" customHeight="1" x14ac:dyDescent="0.25">
      <c r="A8392" s="200">
        <v>43865</v>
      </c>
      <c r="B8392" s="37" t="s">
        <v>2572</v>
      </c>
      <c r="C8392" s="23">
        <v>80</v>
      </c>
      <c r="D8392" s="49" t="s">
        <v>21747</v>
      </c>
      <c r="E8392" s="49" t="s">
        <v>10944</v>
      </c>
      <c r="F8392" s="50" t="s">
        <v>21748</v>
      </c>
      <c r="G8392" s="217">
        <v>9586374.8000000007</v>
      </c>
      <c r="H8392" s="212">
        <v>563904.4</v>
      </c>
      <c r="I8392" s="212">
        <v>10150279.199999999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21749</v>
      </c>
      <c r="E8393" s="49" t="s">
        <v>21750</v>
      </c>
      <c r="F8393" s="50" t="s">
        <v>21751</v>
      </c>
      <c r="G8393" s="217">
        <v>23549250</v>
      </c>
      <c r="H8393" s="212">
        <v>2770500</v>
      </c>
      <c r="I8393" s="212">
        <v>26319750</v>
      </c>
    </row>
    <row r="8394" spans="1:9" ht="51" customHeight="1" x14ac:dyDescent="0.25">
      <c r="A8394" s="200">
        <v>43865</v>
      </c>
      <c r="B8394" s="37" t="s">
        <v>2572</v>
      </c>
      <c r="C8394" s="23">
        <v>82</v>
      </c>
      <c r="D8394" s="49" t="s">
        <v>21752</v>
      </c>
      <c r="E8394" s="49" t="s">
        <v>2617</v>
      </c>
      <c r="F8394" s="50" t="s">
        <v>21753</v>
      </c>
      <c r="G8394" s="217">
        <v>46750000</v>
      </c>
      <c r="H8394" s="212">
        <v>2750000</v>
      </c>
      <c r="I8394" s="212">
        <v>49500000</v>
      </c>
    </row>
    <row r="8395" spans="1:9" ht="51" customHeight="1" x14ac:dyDescent="0.25">
      <c r="A8395" s="200">
        <v>43872</v>
      </c>
      <c r="B8395" s="37" t="s">
        <v>2571</v>
      </c>
      <c r="C8395" s="23">
        <v>42</v>
      </c>
      <c r="D8395" s="49" t="s">
        <v>21754</v>
      </c>
      <c r="E8395" s="49" t="s">
        <v>2273</v>
      </c>
      <c r="F8395" s="50" t="s">
        <v>21755</v>
      </c>
      <c r="G8395" s="217">
        <v>10468157.27</v>
      </c>
      <c r="H8395" s="212">
        <v>615773.96</v>
      </c>
      <c r="I8395" s="212">
        <v>11083931.23</v>
      </c>
    </row>
    <row r="8396" spans="1:9" ht="51" customHeight="1" x14ac:dyDescent="0.25">
      <c r="A8396" s="200">
        <v>43872</v>
      </c>
      <c r="B8396" s="37" t="s">
        <v>8437</v>
      </c>
      <c r="C8396" s="23">
        <v>62</v>
      </c>
      <c r="D8396" s="49" t="s">
        <v>21756</v>
      </c>
      <c r="E8396" s="49" t="s">
        <v>9942</v>
      </c>
      <c r="F8396" s="50" t="s">
        <v>9943</v>
      </c>
      <c r="G8396" s="217">
        <v>2375000</v>
      </c>
      <c r="H8396" s="212">
        <v>0</v>
      </c>
      <c r="I8396" s="212">
        <v>2375000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21757</v>
      </c>
      <c r="E8397" s="49" t="s">
        <v>21758</v>
      </c>
      <c r="F8397" s="50" t="s">
        <v>21759</v>
      </c>
      <c r="G8397" s="217">
        <v>861460</v>
      </c>
      <c r="H8397" s="212">
        <v>0</v>
      </c>
      <c r="I8397" s="212">
        <v>861460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8537</v>
      </c>
      <c r="F8398" s="50" t="s">
        <v>21761</v>
      </c>
      <c r="G8398" s="217">
        <v>1178209</v>
      </c>
      <c r="H8398" s="212">
        <v>0</v>
      </c>
      <c r="I8398" s="212">
        <v>1178209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21762</v>
      </c>
      <c r="E8399" s="49" t="s">
        <v>6251</v>
      </c>
      <c r="F8399" s="50" t="s">
        <v>21763</v>
      </c>
      <c r="G8399" s="217">
        <v>1050806.78</v>
      </c>
      <c r="H8399" s="212">
        <v>0</v>
      </c>
      <c r="I8399" s="212">
        <v>1050806.78</v>
      </c>
    </row>
    <row r="8400" spans="1:9" ht="51" customHeight="1" x14ac:dyDescent="0.25">
      <c r="A8400" s="200">
        <v>43872</v>
      </c>
      <c r="B8400" s="37" t="s">
        <v>8437</v>
      </c>
      <c r="C8400" s="23">
        <v>68</v>
      </c>
      <c r="D8400" s="49" t="s">
        <v>21764</v>
      </c>
      <c r="E8400" s="49" t="s">
        <v>21765</v>
      </c>
      <c r="F8400" s="50" t="s">
        <v>21766</v>
      </c>
      <c r="G8400" s="217">
        <v>1783364.7</v>
      </c>
      <c r="H8400" s="212">
        <v>0</v>
      </c>
      <c r="I8400" s="212">
        <v>1783364.7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446500</v>
      </c>
      <c r="H8401" s="212">
        <v>0</v>
      </c>
      <c r="I8401" s="212">
        <v>446500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2046463.17</v>
      </c>
      <c r="H8402" s="212">
        <v>0</v>
      </c>
      <c r="I8402" s="212">
        <v>2046463.17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1414124.4</v>
      </c>
      <c r="H8403" s="212">
        <v>0</v>
      </c>
      <c r="I8403" s="212">
        <v>1414124.4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13152</v>
      </c>
      <c r="F8404" s="50" t="s">
        <v>21777</v>
      </c>
      <c r="G8404" s="217">
        <v>673075</v>
      </c>
      <c r="H8404" s="212">
        <v>0</v>
      </c>
      <c r="I8404" s="212">
        <v>673075</v>
      </c>
    </row>
    <row r="8405" spans="1:9" ht="51" customHeight="1" x14ac:dyDescent="0.25">
      <c r="A8405" s="200">
        <v>43872</v>
      </c>
      <c r="B8405" s="37" t="s">
        <v>2581</v>
      </c>
      <c r="C8405" s="23">
        <v>78</v>
      </c>
      <c r="D8405" s="49" t="s">
        <v>21778</v>
      </c>
      <c r="E8405" s="49" t="s">
        <v>21779</v>
      </c>
      <c r="F8405" s="50" t="s">
        <v>21805</v>
      </c>
      <c r="G8405" s="217">
        <v>3893414.36</v>
      </c>
      <c r="H8405" s="212">
        <v>0</v>
      </c>
      <c r="I8405" s="212">
        <v>3893414.36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21780</v>
      </c>
      <c r="E8406" s="49" t="s">
        <v>21781</v>
      </c>
      <c r="F8406" s="50" t="s">
        <v>21806</v>
      </c>
      <c r="G8406" s="217">
        <v>1273913.26</v>
      </c>
      <c r="H8406" s="212">
        <v>0</v>
      </c>
      <c r="I8406" s="212">
        <v>1273913.26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21782</v>
      </c>
      <c r="E8407" s="49" t="s">
        <v>1181</v>
      </c>
      <c r="F8407" s="50" t="s">
        <v>21807</v>
      </c>
      <c r="G8407" s="217">
        <v>1218451.8</v>
      </c>
      <c r="H8407" s="212">
        <v>60922.59</v>
      </c>
      <c r="I8407" s="212">
        <v>1279374.3899999999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21783</v>
      </c>
      <c r="E8408" s="49" t="s">
        <v>21784</v>
      </c>
      <c r="F8408" s="50" t="s">
        <v>3426</v>
      </c>
      <c r="G8408" s="217">
        <v>1132925.6000000001</v>
      </c>
      <c r="H8408" s="212">
        <v>0</v>
      </c>
      <c r="I8408" s="212">
        <v>1132925.6000000001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21785</v>
      </c>
      <c r="E8409" s="49" t="s">
        <v>21786</v>
      </c>
      <c r="F8409" s="50" t="s">
        <v>21808</v>
      </c>
      <c r="G8409" s="217">
        <v>2332735.2000000002</v>
      </c>
      <c r="H8409" s="212">
        <v>0</v>
      </c>
      <c r="I8409" s="212">
        <v>2332735.2000000002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21787</v>
      </c>
      <c r="E8410" s="49" t="s">
        <v>1181</v>
      </c>
      <c r="F8410" s="50" t="s">
        <v>21809</v>
      </c>
      <c r="G8410" s="217">
        <v>1391318.4</v>
      </c>
      <c r="H8410" s="212">
        <v>69565.919999999998</v>
      </c>
      <c r="I8410" s="212">
        <v>1460884.32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21788</v>
      </c>
      <c r="E8411" s="49" t="s">
        <v>21789</v>
      </c>
      <c r="F8411" s="50" t="s">
        <v>21810</v>
      </c>
      <c r="G8411" s="217">
        <v>2733745.24</v>
      </c>
      <c r="H8411" s="212">
        <v>0</v>
      </c>
      <c r="I8411" s="212">
        <v>2733745.24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21790</v>
      </c>
      <c r="E8412" s="49" t="s">
        <v>21791</v>
      </c>
      <c r="F8412" s="50" t="s">
        <v>21811</v>
      </c>
      <c r="G8412" s="217">
        <v>466895.06</v>
      </c>
      <c r="H8412" s="212">
        <v>0</v>
      </c>
      <c r="I8412" s="212">
        <v>466895.06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21792</v>
      </c>
      <c r="E8413" s="49" t="s">
        <v>21793</v>
      </c>
      <c r="F8413" s="50" t="s">
        <v>21812</v>
      </c>
      <c r="G8413" s="217">
        <v>2573806.16</v>
      </c>
      <c r="H8413" s="212">
        <v>0</v>
      </c>
      <c r="I8413" s="212">
        <v>2573806.16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21794</v>
      </c>
      <c r="E8414" s="49" t="s">
        <v>21795</v>
      </c>
      <c r="F8414" s="50" t="s">
        <v>21813</v>
      </c>
      <c r="G8414" s="217">
        <v>2380173.0299999998</v>
      </c>
      <c r="H8414" s="212">
        <v>0</v>
      </c>
      <c r="I8414" s="212">
        <v>2380173.0299999998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21796</v>
      </c>
      <c r="E8415" s="49" t="s">
        <v>21797</v>
      </c>
      <c r="F8415" s="50" t="s">
        <v>21814</v>
      </c>
      <c r="G8415" s="217">
        <v>4250262.4000000004</v>
      </c>
      <c r="H8415" s="212">
        <v>0</v>
      </c>
      <c r="I8415" s="212">
        <v>4250262.4000000004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21798</v>
      </c>
      <c r="E8416" s="49" t="s">
        <v>21799</v>
      </c>
      <c r="F8416" s="50" t="s">
        <v>21815</v>
      </c>
      <c r="G8416" s="217">
        <v>3243561.09</v>
      </c>
      <c r="H8416" s="212">
        <v>0</v>
      </c>
      <c r="I8416" s="212">
        <v>3243561.09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21800</v>
      </c>
      <c r="E8417" s="49" t="s">
        <v>399</v>
      </c>
      <c r="F8417" s="50" t="s">
        <v>21816</v>
      </c>
      <c r="G8417" s="217">
        <v>9016657.4600000009</v>
      </c>
      <c r="H8417" s="212">
        <v>450832.88</v>
      </c>
      <c r="I8417" s="212">
        <v>9467490.3399999999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21801</v>
      </c>
      <c r="E8418" s="49" t="s">
        <v>21802</v>
      </c>
      <c r="F8418" s="50" t="s">
        <v>21817</v>
      </c>
      <c r="G8418" s="217">
        <v>2198275.36</v>
      </c>
      <c r="H8418" s="212">
        <v>0</v>
      </c>
      <c r="I8418" s="212">
        <v>2198275.36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21803</v>
      </c>
      <c r="E8419" s="49" t="s">
        <v>21804</v>
      </c>
      <c r="F8419" s="50" t="s">
        <v>21818</v>
      </c>
      <c r="G8419" s="217">
        <v>4126592</v>
      </c>
      <c r="H8419" s="212">
        <v>0</v>
      </c>
      <c r="I8419" s="212">
        <v>4126592</v>
      </c>
    </row>
    <row r="8420" spans="1:9" ht="51" customHeight="1" x14ac:dyDescent="0.25">
      <c r="A8420" s="200">
        <v>43886</v>
      </c>
      <c r="B8420" s="37" t="s">
        <v>2582</v>
      </c>
      <c r="C8420" s="23">
        <v>50</v>
      </c>
      <c r="D8420" s="49" t="s">
        <v>21819</v>
      </c>
      <c r="E8420" s="49" t="s">
        <v>2089</v>
      </c>
      <c r="F8420" s="50" t="s">
        <v>21820</v>
      </c>
      <c r="G8420" s="217">
        <v>4183610.69</v>
      </c>
      <c r="H8420" s="212">
        <v>246094.75</v>
      </c>
      <c r="I8420" s="212">
        <v>4429705.4400000004</v>
      </c>
    </row>
    <row r="8421" spans="1:9" ht="51" customHeight="1" x14ac:dyDescent="0.25">
      <c r="A8421" s="200">
        <v>43886</v>
      </c>
      <c r="B8421" s="37" t="s">
        <v>2582</v>
      </c>
      <c r="C8421" s="23">
        <v>51</v>
      </c>
      <c r="D8421" s="49" t="s">
        <v>21821</v>
      </c>
      <c r="E8421" s="49" t="s">
        <v>5057</v>
      </c>
      <c r="F8421" s="50" t="s">
        <v>21822</v>
      </c>
      <c r="G8421" s="217">
        <v>38335000</v>
      </c>
      <c r="H8421" s="212">
        <v>2255000</v>
      </c>
      <c r="I8421" s="212">
        <v>40590000</v>
      </c>
    </row>
    <row r="8422" spans="1:9" ht="51" customHeight="1" x14ac:dyDescent="0.25">
      <c r="A8422" s="200">
        <v>43886</v>
      </c>
      <c r="B8422" s="37" t="s">
        <v>8437</v>
      </c>
      <c r="C8422" s="23">
        <v>53</v>
      </c>
      <c r="D8422" s="49" t="s">
        <v>21823</v>
      </c>
      <c r="E8422" s="49" t="s">
        <v>21824</v>
      </c>
      <c r="F8422" s="50" t="s">
        <v>21825</v>
      </c>
      <c r="G8422" s="217">
        <v>1900000</v>
      </c>
      <c r="H8422" s="212">
        <v>0</v>
      </c>
      <c r="I8422" s="212">
        <v>1900000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232867.89</v>
      </c>
      <c r="H8423" s="212">
        <v>0</v>
      </c>
      <c r="I8423" s="212">
        <v>232867.89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2000983.7</v>
      </c>
      <c r="H8424" s="212">
        <v>0</v>
      </c>
      <c r="I8424" s="212">
        <v>2000983.7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16620</v>
      </c>
      <c r="F8425" s="50" t="s">
        <v>21833</v>
      </c>
      <c r="G8425" s="217">
        <v>947605.79</v>
      </c>
      <c r="H8425" s="212">
        <v>0</v>
      </c>
      <c r="I8425" s="212">
        <v>947605.79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21834</v>
      </c>
      <c r="E8426" s="49" t="s">
        <v>13942</v>
      </c>
      <c r="F8426" s="50" t="s">
        <v>21835</v>
      </c>
      <c r="G8426" s="217">
        <v>1226651.3999999999</v>
      </c>
      <c r="H8426" s="212">
        <v>0</v>
      </c>
      <c r="I8426" s="212">
        <v>1226651.3999999999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21836</v>
      </c>
      <c r="E8427" s="49" t="s">
        <v>15381</v>
      </c>
      <c r="F8427" s="50" t="s">
        <v>21837</v>
      </c>
      <c r="G8427" s="217">
        <v>901034.36</v>
      </c>
      <c r="H8427" s="212">
        <v>0</v>
      </c>
      <c r="I8427" s="212">
        <v>901034.36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21838</v>
      </c>
      <c r="E8428" s="49" t="s">
        <v>9734</v>
      </c>
      <c r="F8428" s="50" t="s">
        <v>21839</v>
      </c>
      <c r="G8428" s="217">
        <v>1071940.1000000001</v>
      </c>
      <c r="H8428" s="212">
        <v>0</v>
      </c>
      <c r="I8428" s="212">
        <v>1071940.1000000001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21840</v>
      </c>
      <c r="E8429" s="49" t="s">
        <v>9322</v>
      </c>
      <c r="F8429" s="50" t="s">
        <v>21841</v>
      </c>
      <c r="G8429" s="217">
        <v>1512506.21</v>
      </c>
      <c r="H8429" s="212">
        <v>0</v>
      </c>
      <c r="I8429" s="212">
        <v>1512506.21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21842</v>
      </c>
      <c r="E8430" s="49" t="s">
        <v>2970</v>
      </c>
      <c r="F8430" s="50" t="s">
        <v>21843</v>
      </c>
      <c r="G8430" s="217">
        <v>950000</v>
      </c>
      <c r="H8430" s="212">
        <v>0</v>
      </c>
      <c r="I8430" s="212">
        <v>950000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21844</v>
      </c>
      <c r="E8431" s="49" t="s">
        <v>21845</v>
      </c>
      <c r="F8431" s="50" t="s">
        <v>21846</v>
      </c>
      <c r="G8431" s="217">
        <v>1323499.6599999999</v>
      </c>
      <c r="H8431" s="212">
        <v>0</v>
      </c>
      <c r="I8431" s="212">
        <v>1323499.6599999999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3623560.18</v>
      </c>
      <c r="H8432" s="212">
        <v>0</v>
      </c>
      <c r="I8432" s="212">
        <v>3623560.18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13816</v>
      </c>
      <c r="F8433" s="50" t="s">
        <v>21851</v>
      </c>
      <c r="G8433" s="217">
        <v>568999.65</v>
      </c>
      <c r="H8433" s="212">
        <v>0</v>
      </c>
      <c r="I8433" s="212">
        <v>568999.65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21852</v>
      </c>
      <c r="E8434" s="49" t="s">
        <v>21853</v>
      </c>
      <c r="F8434" s="50" t="s">
        <v>21854</v>
      </c>
      <c r="G8434" s="217">
        <v>1900000</v>
      </c>
      <c r="H8434" s="212">
        <v>0</v>
      </c>
      <c r="I8434" s="212">
        <v>1900000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570000</v>
      </c>
      <c r="H8435" s="212">
        <v>0</v>
      </c>
      <c r="I8435" s="212">
        <v>570000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17017</v>
      </c>
      <c r="F8436" s="50" t="s">
        <v>21859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21860</v>
      </c>
      <c r="E8437" s="49" t="s">
        <v>17488</v>
      </c>
      <c r="F8437" s="50" t="s">
        <v>21861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21862</v>
      </c>
      <c r="E8438" s="49" t="s">
        <v>12539</v>
      </c>
      <c r="F8438" s="50" t="s">
        <v>21863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21864</v>
      </c>
      <c r="E8439" s="49" t="s">
        <v>3440</v>
      </c>
      <c r="F8439" s="50" t="s">
        <v>21865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21866</v>
      </c>
      <c r="E8440" s="49" t="s">
        <v>21867</v>
      </c>
      <c r="F8440" s="50" t="s">
        <v>21868</v>
      </c>
      <c r="G8440" s="217">
        <v>987394.85</v>
      </c>
      <c r="H8440" s="212">
        <v>0</v>
      </c>
      <c r="I8440" s="212">
        <v>987394.85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1899214.96</v>
      </c>
      <c r="H8441" s="212">
        <v>0</v>
      </c>
      <c r="I8441" s="212">
        <v>1899214.96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1581149.27</v>
      </c>
      <c r="H8442" s="212">
        <v>0</v>
      </c>
      <c r="I8442" s="212">
        <v>1581149.27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904585.25</v>
      </c>
      <c r="H8443" s="212">
        <v>0</v>
      </c>
      <c r="I8443" s="212">
        <v>904585.25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1890539.13</v>
      </c>
      <c r="H8444" s="212">
        <v>0</v>
      </c>
      <c r="I8444" s="212">
        <v>1890539.13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930732.62</v>
      </c>
      <c r="H8445" s="212">
        <v>0</v>
      </c>
      <c r="I8445" s="212">
        <v>930732.62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813093.29</v>
      </c>
      <c r="H8446" s="212">
        <v>0</v>
      </c>
      <c r="I8446" s="212">
        <v>813093.29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2330819.7400000002</v>
      </c>
      <c r="H8447" s="212">
        <v>0</v>
      </c>
      <c r="I8447" s="212">
        <v>2330819.7400000002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3495326.45</v>
      </c>
      <c r="H8448" s="212">
        <v>0</v>
      </c>
      <c r="I8448" s="212">
        <v>3495326.45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2047</v>
      </c>
      <c r="F8449" s="50" t="s">
        <v>21894</v>
      </c>
      <c r="G8449" s="217">
        <v>7126313.96</v>
      </c>
      <c r="H8449" s="212">
        <v>0</v>
      </c>
      <c r="I8449" s="212">
        <v>7126313.96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21895</v>
      </c>
      <c r="E8450" s="49" t="s">
        <v>21896</v>
      </c>
      <c r="F8450" s="50" t="s">
        <v>21897</v>
      </c>
      <c r="G8450" s="217">
        <v>9499995.4900000002</v>
      </c>
      <c r="H8450" s="212">
        <v>0</v>
      </c>
      <c r="I8450" s="212">
        <v>9499995.4900000002</v>
      </c>
    </row>
    <row r="8451" spans="1:9" ht="51" customHeight="1" x14ac:dyDescent="0.25">
      <c r="A8451" s="200">
        <v>43886</v>
      </c>
      <c r="B8451" s="37" t="s">
        <v>2572</v>
      </c>
      <c r="C8451" s="23">
        <v>60</v>
      </c>
      <c r="D8451" s="49" t="s">
        <v>21898</v>
      </c>
      <c r="E8451" s="49" t="s">
        <v>5637</v>
      </c>
      <c r="F8451" s="50" t="s">
        <v>21899</v>
      </c>
      <c r="G8451" s="217">
        <v>565250</v>
      </c>
      <c r="H8451" s="212">
        <v>66500</v>
      </c>
      <c r="I8451" s="212">
        <v>631750</v>
      </c>
    </row>
    <row r="8452" spans="1:9" ht="51" customHeight="1" x14ac:dyDescent="0.25">
      <c r="A8452" s="200">
        <v>43886</v>
      </c>
      <c r="B8452" s="37" t="s">
        <v>8437</v>
      </c>
      <c r="C8452" s="23">
        <v>62</v>
      </c>
      <c r="D8452" s="49" t="s">
        <v>21900</v>
      </c>
      <c r="E8452" s="49" t="s">
        <v>21901</v>
      </c>
      <c r="F8452" s="50" t="s">
        <v>21902</v>
      </c>
      <c r="G8452" s="217">
        <v>2371200</v>
      </c>
      <c r="H8452" s="212">
        <v>0</v>
      </c>
      <c r="I8452" s="212">
        <v>2371200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4999999.1500000004</v>
      </c>
      <c r="H8453" s="212">
        <v>0</v>
      </c>
      <c r="I8453" s="212">
        <v>4999999.1500000004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4758</v>
      </c>
      <c r="F8454" s="50" t="s">
        <v>21907</v>
      </c>
      <c r="G8454" s="217">
        <v>3785218</v>
      </c>
      <c r="H8454" s="212">
        <v>0</v>
      </c>
      <c r="I8454" s="212">
        <v>3785218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21908</v>
      </c>
      <c r="E8455" s="49" t="s">
        <v>1965</v>
      </c>
      <c r="F8455" s="50" t="s">
        <v>21909</v>
      </c>
      <c r="G8455" s="217">
        <v>5700000</v>
      </c>
      <c r="H8455" s="212">
        <v>0</v>
      </c>
      <c r="I8455" s="212">
        <v>5700000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21910</v>
      </c>
      <c r="E8456" s="49" t="s">
        <v>9739</v>
      </c>
      <c r="F8456" s="50" t="s">
        <v>21911</v>
      </c>
      <c r="G8456" s="217">
        <v>3324955.35</v>
      </c>
      <c r="H8456" s="212">
        <v>0</v>
      </c>
      <c r="I8456" s="212">
        <v>3324955.35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21912</v>
      </c>
      <c r="E8457" s="49" t="s">
        <v>19561</v>
      </c>
      <c r="F8457" s="50" t="s">
        <v>21913</v>
      </c>
      <c r="G8457" s="217">
        <v>389500</v>
      </c>
      <c r="H8457" s="212">
        <v>0</v>
      </c>
      <c r="I8457" s="212">
        <v>389500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21914</v>
      </c>
      <c r="E8458" s="49" t="s">
        <v>10113</v>
      </c>
      <c r="F8458" s="50" t="s">
        <v>21915</v>
      </c>
      <c r="G8458" s="217">
        <v>409830</v>
      </c>
      <c r="H8458" s="212">
        <v>0</v>
      </c>
      <c r="I8458" s="212">
        <v>409830</v>
      </c>
    </row>
    <row r="8459" spans="1:9" ht="51" customHeight="1" x14ac:dyDescent="0.25">
      <c r="A8459" s="200">
        <v>43886</v>
      </c>
      <c r="B8459" s="37" t="s">
        <v>8437</v>
      </c>
      <c r="C8459" s="23">
        <v>65</v>
      </c>
      <c r="D8459" s="49" t="s">
        <v>21916</v>
      </c>
      <c r="E8459" s="49" t="s">
        <v>21917</v>
      </c>
      <c r="F8459" s="50" t="s">
        <v>21918</v>
      </c>
      <c r="G8459" s="217">
        <v>2228128.1</v>
      </c>
      <c r="H8459" s="212">
        <v>0</v>
      </c>
      <c r="I8459" s="212">
        <v>2228128.1</v>
      </c>
    </row>
    <row r="8460" spans="1:9" ht="51" customHeight="1" x14ac:dyDescent="0.25">
      <c r="A8460" s="200">
        <v>43886</v>
      </c>
      <c r="B8460" s="37" t="s">
        <v>8437</v>
      </c>
      <c r="C8460" s="23">
        <v>68</v>
      </c>
      <c r="D8460" s="49" t="s">
        <v>21919</v>
      </c>
      <c r="E8460" s="49" t="s">
        <v>1299</v>
      </c>
      <c r="F8460" s="50" t="s">
        <v>21920</v>
      </c>
      <c r="G8460" s="217">
        <v>842400.15</v>
      </c>
      <c r="H8460" s="212">
        <v>0</v>
      </c>
      <c r="I8460" s="212">
        <v>842400.15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21921</v>
      </c>
      <c r="E8461" s="49" t="s">
        <v>21922</v>
      </c>
      <c r="F8461" s="50" t="s">
        <v>21923</v>
      </c>
      <c r="G8461" s="217">
        <v>1899955.18</v>
      </c>
      <c r="H8461" s="212">
        <v>0</v>
      </c>
      <c r="I8461" s="212">
        <v>1899955.18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1466362.45</v>
      </c>
      <c r="H8462" s="212">
        <v>0</v>
      </c>
      <c r="I8462" s="212">
        <v>1466362.45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950</v>
      </c>
      <c r="F8463" s="50" t="s">
        <v>21928</v>
      </c>
      <c r="G8463" s="217">
        <v>812594.85</v>
      </c>
      <c r="H8463" s="212">
        <v>0</v>
      </c>
      <c r="I8463" s="212">
        <v>812594.85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21929</v>
      </c>
      <c r="E8464" s="49" t="s">
        <v>21930</v>
      </c>
      <c r="F8464" s="50" t="s">
        <v>21931</v>
      </c>
      <c r="G8464" s="217">
        <v>1391910.74</v>
      </c>
      <c r="H8464" s="212">
        <v>0</v>
      </c>
      <c r="I8464" s="212">
        <v>1391910.74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380</v>
      </c>
      <c r="F8465" s="50" t="s">
        <v>21933</v>
      </c>
      <c r="G8465" s="217">
        <v>3800000</v>
      </c>
      <c r="H8465" s="212">
        <v>0</v>
      </c>
      <c r="I8465" s="212">
        <v>3800000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21934</v>
      </c>
      <c r="E8466" s="49" t="s">
        <v>9224</v>
      </c>
      <c r="F8466" s="50" t="s">
        <v>21935</v>
      </c>
      <c r="G8466" s="217">
        <v>934343.78</v>
      </c>
      <c r="H8466" s="212">
        <v>0</v>
      </c>
      <c r="I8466" s="212">
        <v>934343.78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21936</v>
      </c>
      <c r="E8467" s="49" t="s">
        <v>21937</v>
      </c>
      <c r="F8467" s="50" t="s">
        <v>21938</v>
      </c>
      <c r="G8467" s="217">
        <v>749999</v>
      </c>
      <c r="H8467" s="212">
        <v>0</v>
      </c>
      <c r="I8467" s="212">
        <v>749999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690184.5</v>
      </c>
      <c r="H8468" s="212">
        <v>0</v>
      </c>
      <c r="I8468" s="212">
        <v>690184.5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8492</v>
      </c>
      <c r="F8469" s="50" t="s">
        <v>21943</v>
      </c>
      <c r="G8469" s="217">
        <v>707325.89</v>
      </c>
      <c r="H8469" s="212">
        <v>0</v>
      </c>
      <c r="I8469" s="212">
        <v>707325.89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21944</v>
      </c>
      <c r="E8470" s="49" t="s">
        <v>21945</v>
      </c>
      <c r="F8470" s="50" t="s">
        <v>21946</v>
      </c>
      <c r="G8470" s="217">
        <v>473803</v>
      </c>
      <c r="H8470" s="212">
        <v>0</v>
      </c>
      <c r="I8470" s="212">
        <v>473803</v>
      </c>
    </row>
    <row r="8471" spans="1:9" ht="51" customHeight="1" x14ac:dyDescent="0.25">
      <c r="A8471" s="200">
        <v>43886</v>
      </c>
      <c r="B8471" s="37" t="s">
        <v>8437</v>
      </c>
      <c r="C8471" s="23">
        <v>69</v>
      </c>
      <c r="D8471" s="49" t="s">
        <v>21947</v>
      </c>
      <c r="E8471" s="49" t="s">
        <v>5334</v>
      </c>
      <c r="F8471" s="50" t="s">
        <v>21948</v>
      </c>
      <c r="G8471" s="217">
        <v>949951.03</v>
      </c>
      <c r="H8471" s="212">
        <v>0</v>
      </c>
      <c r="I8471" s="212">
        <v>949951.03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21949</v>
      </c>
      <c r="E8472" s="49" t="s">
        <v>477</v>
      </c>
      <c r="F8472" s="50" t="s">
        <v>21950</v>
      </c>
      <c r="G8472" s="217">
        <v>933902.25</v>
      </c>
      <c r="H8472" s="212">
        <v>0</v>
      </c>
      <c r="I8472" s="212">
        <v>933902.25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21951</v>
      </c>
      <c r="E8473" s="49" t="s">
        <v>21952</v>
      </c>
      <c r="F8473" s="50" t="s">
        <v>21953</v>
      </c>
      <c r="G8473" s="217">
        <v>940500</v>
      </c>
      <c r="H8473" s="212">
        <v>0</v>
      </c>
      <c r="I8473" s="212">
        <v>940500</v>
      </c>
    </row>
    <row r="8474" spans="1:9" ht="51" customHeight="1" x14ac:dyDescent="0.25">
      <c r="A8474" s="200">
        <v>43886</v>
      </c>
      <c r="B8474" s="37" t="s">
        <v>2572</v>
      </c>
      <c r="C8474" s="23">
        <v>83</v>
      </c>
      <c r="D8474" s="49" t="s">
        <v>21954</v>
      </c>
      <c r="E8474" s="49" t="s">
        <v>540</v>
      </c>
      <c r="F8474" s="50" t="s">
        <v>21955</v>
      </c>
      <c r="G8474" s="217">
        <v>24564743.890000001</v>
      </c>
      <c r="H8474" s="212">
        <v>1444984.94</v>
      </c>
      <c r="I8474" s="212">
        <v>26009728.829999998</v>
      </c>
    </row>
    <row r="8475" spans="1:9" ht="51" customHeight="1" x14ac:dyDescent="0.25">
      <c r="A8475" s="200">
        <v>43895</v>
      </c>
      <c r="B8475" s="37" t="s">
        <v>2577</v>
      </c>
      <c r="C8475" s="23">
        <v>6</v>
      </c>
      <c r="D8475" s="49" t="s">
        <v>21956</v>
      </c>
      <c r="E8475" s="49" t="s">
        <v>2822</v>
      </c>
      <c r="F8475" s="50" t="s">
        <v>21957</v>
      </c>
      <c r="G8475" s="217">
        <v>4952528.5999999996</v>
      </c>
      <c r="H8475" s="212">
        <v>0</v>
      </c>
      <c r="I8475" s="212">
        <v>4952528.5999999996</v>
      </c>
    </row>
    <row r="8476" spans="1:9" ht="51" customHeight="1" x14ac:dyDescent="0.25">
      <c r="A8476" s="200">
        <v>43895</v>
      </c>
      <c r="B8476" s="37" t="s">
        <v>2571</v>
      </c>
      <c r="C8476" s="23">
        <v>42</v>
      </c>
      <c r="D8476" s="49" t="s">
        <v>21958</v>
      </c>
      <c r="E8476" s="49" t="s">
        <v>2273</v>
      </c>
      <c r="F8476" s="50" t="s">
        <v>21959</v>
      </c>
      <c r="G8476" s="217">
        <v>20165690.469999999</v>
      </c>
      <c r="H8476" s="212">
        <v>1186217.0900000001</v>
      </c>
      <c r="I8476" s="212">
        <v>21351907.559999999</v>
      </c>
    </row>
    <row r="8477" spans="1:9" ht="51" customHeight="1" x14ac:dyDescent="0.25">
      <c r="A8477" s="200">
        <v>43895</v>
      </c>
      <c r="B8477" s="37" t="s">
        <v>2582</v>
      </c>
      <c r="C8477" s="23">
        <v>50</v>
      </c>
      <c r="D8477" s="49" t="s">
        <v>21960</v>
      </c>
      <c r="E8477" s="49" t="s">
        <v>3360</v>
      </c>
      <c r="F8477" s="50" t="s">
        <v>21961</v>
      </c>
      <c r="G8477" s="217">
        <v>150454590</v>
      </c>
      <c r="H8477" s="212">
        <v>0</v>
      </c>
      <c r="I8477" s="212">
        <v>150454590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21962</v>
      </c>
      <c r="E8478" s="49" t="s">
        <v>3360</v>
      </c>
      <c r="F8478" s="50" t="s">
        <v>21963</v>
      </c>
      <c r="G8478" s="217">
        <v>139017500</v>
      </c>
      <c r="H8478" s="212">
        <v>0</v>
      </c>
      <c r="I8478" s="212">
        <v>139017500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21964</v>
      </c>
      <c r="E8479" s="49" t="s">
        <v>21965</v>
      </c>
      <c r="F8479" s="50" t="s">
        <v>21966</v>
      </c>
      <c r="G8479" s="217">
        <v>19999990</v>
      </c>
      <c r="H8479" s="212">
        <v>0</v>
      </c>
      <c r="I8479" s="212">
        <v>19999990</v>
      </c>
    </row>
    <row r="8480" spans="1:9" ht="51" customHeight="1" x14ac:dyDescent="0.25">
      <c r="A8480" s="200">
        <v>43895</v>
      </c>
      <c r="B8480" s="37" t="s">
        <v>2582</v>
      </c>
      <c r="C8480" s="23">
        <v>51</v>
      </c>
      <c r="D8480" s="49" t="s">
        <v>21967</v>
      </c>
      <c r="E8480" s="49" t="s">
        <v>5045</v>
      </c>
      <c r="F8480" s="50" t="s">
        <v>21968</v>
      </c>
      <c r="G8480" s="217">
        <v>9196417.0700000003</v>
      </c>
      <c r="H8480" s="212">
        <v>540965.71</v>
      </c>
      <c r="I8480" s="212">
        <v>9737382.7799999993</v>
      </c>
    </row>
    <row r="8481" spans="1:9" ht="51" customHeight="1" x14ac:dyDescent="0.25">
      <c r="A8481" s="200">
        <v>43895</v>
      </c>
      <c r="B8481" s="37" t="s">
        <v>8437</v>
      </c>
      <c r="C8481" s="23">
        <v>53</v>
      </c>
      <c r="D8481" s="49" t="s">
        <v>21969</v>
      </c>
      <c r="E8481" s="49" t="s">
        <v>648</v>
      </c>
      <c r="F8481" s="50" t="s">
        <v>21970</v>
      </c>
      <c r="G8481" s="217">
        <v>2185000</v>
      </c>
      <c r="H8481" s="212">
        <v>0</v>
      </c>
      <c r="I8481" s="212">
        <v>2185000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21971</v>
      </c>
      <c r="E8482" s="49" t="s">
        <v>21972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21937</v>
      </c>
      <c r="F8483" s="50" t="s">
        <v>21975</v>
      </c>
      <c r="G8483" s="217">
        <v>547993.17000000004</v>
      </c>
      <c r="H8483" s="212">
        <v>0</v>
      </c>
      <c r="I8483" s="212">
        <v>547993.17000000004</v>
      </c>
    </row>
    <row r="8484" spans="1:9" ht="51" customHeight="1" x14ac:dyDescent="0.25">
      <c r="A8484" s="200">
        <v>43895</v>
      </c>
      <c r="B8484" s="37" t="s">
        <v>8437</v>
      </c>
      <c r="C8484" s="23">
        <v>68</v>
      </c>
      <c r="D8484" s="49" t="s">
        <v>21976</v>
      </c>
      <c r="E8484" s="49" t="s">
        <v>21977</v>
      </c>
      <c r="F8484" s="50" t="s">
        <v>21978</v>
      </c>
      <c r="G8484" s="217">
        <v>855067.45</v>
      </c>
      <c r="H8484" s="212">
        <v>0</v>
      </c>
      <c r="I8484" s="212">
        <v>855067.45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16088</v>
      </c>
      <c r="F8485" s="50" t="s">
        <v>21980</v>
      </c>
      <c r="G8485" s="217">
        <v>1233100</v>
      </c>
      <c r="H8485" s="212">
        <v>0</v>
      </c>
      <c r="I8485" s="212">
        <v>1233100</v>
      </c>
    </row>
    <row r="8486" spans="1:9" ht="51" customHeight="1" x14ac:dyDescent="0.25">
      <c r="A8486" s="200">
        <v>43895</v>
      </c>
      <c r="B8486" s="37" t="s">
        <v>2581</v>
      </c>
      <c r="C8486" s="23">
        <v>78</v>
      </c>
      <c r="D8486" s="49" t="s">
        <v>21981</v>
      </c>
      <c r="E8486" s="49" t="s">
        <v>21982</v>
      </c>
      <c r="F8486" s="50" t="s">
        <v>21983</v>
      </c>
      <c r="G8486" s="217">
        <v>1816628.79</v>
      </c>
      <c r="H8486" s="212">
        <v>0</v>
      </c>
      <c r="I8486" s="212">
        <v>1816628.79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1686633.23</v>
      </c>
      <c r="H8487" s="212">
        <v>84331.66</v>
      </c>
      <c r="I8487" s="212">
        <v>1770964.89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1202639.96</v>
      </c>
      <c r="H8488" s="212">
        <v>0</v>
      </c>
      <c r="I8488" s="212">
        <v>1202639.96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1632683.4</v>
      </c>
      <c r="H8489" s="212">
        <v>0</v>
      </c>
      <c r="I8489" s="212">
        <v>1632683.4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3569925.09</v>
      </c>
      <c r="H8490" s="212">
        <v>0</v>
      </c>
      <c r="I8490" s="212">
        <v>3569925.09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1531474.61</v>
      </c>
      <c r="H8491" s="212">
        <v>0</v>
      </c>
      <c r="I8491" s="212">
        <v>1531474.61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3310</v>
      </c>
      <c r="F8492" s="50" t="s">
        <v>22000</v>
      </c>
      <c r="G8492" s="217">
        <v>3186732.96</v>
      </c>
      <c r="H8492" s="212">
        <v>159336.64000000001</v>
      </c>
      <c r="I8492" s="212">
        <v>3346069.6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22001</v>
      </c>
      <c r="E8493" s="49" t="s">
        <v>22002</v>
      </c>
      <c r="F8493" s="50" t="s">
        <v>22003</v>
      </c>
      <c r="G8493" s="217">
        <v>1200521.7</v>
      </c>
      <c r="H8493" s="212">
        <v>0</v>
      </c>
      <c r="I8493" s="212">
        <v>1200521.7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320</v>
      </c>
      <c r="F8494" s="50" t="s">
        <v>22005</v>
      </c>
      <c r="G8494" s="217">
        <v>1808354.32</v>
      </c>
      <c r="H8494" s="212">
        <v>90417.72</v>
      </c>
      <c r="I8494" s="212">
        <v>1898772.04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22006</v>
      </c>
      <c r="E8495" s="49" t="s">
        <v>22007</v>
      </c>
      <c r="F8495" s="50" t="s">
        <v>22008</v>
      </c>
      <c r="G8495" s="217">
        <v>6188000</v>
      </c>
      <c r="H8495" s="212">
        <v>0</v>
      </c>
      <c r="I8495" s="212">
        <v>6188000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4041126.66</v>
      </c>
      <c r="H8496" s="212">
        <v>0</v>
      </c>
      <c r="I8496" s="212">
        <v>4041126.66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3011799.9</v>
      </c>
      <c r="H8497" s="212">
        <v>0</v>
      </c>
      <c r="I8497" s="212">
        <v>3011799.9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1191552</v>
      </c>
      <c r="H8498" s="212">
        <v>0</v>
      </c>
      <c r="I8498" s="212">
        <v>1191552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1588612.32</v>
      </c>
      <c r="H8499" s="212">
        <v>0</v>
      </c>
      <c r="I8499" s="212">
        <v>1588612.32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2032197.88</v>
      </c>
      <c r="H8500" s="212">
        <v>0</v>
      </c>
      <c r="I8500" s="212">
        <v>2032197.88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1050193.06</v>
      </c>
      <c r="H8501" s="212">
        <v>0</v>
      </c>
      <c r="I8501" s="212">
        <v>1050193.06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1715959.71</v>
      </c>
      <c r="H8502" s="212">
        <v>0</v>
      </c>
      <c r="I8502" s="212">
        <v>1715959.71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4006</v>
      </c>
      <c r="F8503" s="50" t="s">
        <v>22031</v>
      </c>
      <c r="G8503" s="217">
        <v>3433925.92</v>
      </c>
      <c r="H8503" s="212">
        <v>171696.3</v>
      </c>
      <c r="I8503" s="212">
        <v>3605622.22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22032</v>
      </c>
      <c r="E8504" s="49" t="s">
        <v>22033</v>
      </c>
      <c r="F8504" s="50" t="s">
        <v>22034</v>
      </c>
      <c r="G8504" s="217">
        <v>8691480.7599999998</v>
      </c>
      <c r="H8504" s="212">
        <v>0</v>
      </c>
      <c r="I8504" s="212">
        <v>8691480.7599999998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1808574.67</v>
      </c>
      <c r="H8505" s="212">
        <v>0</v>
      </c>
      <c r="I8505" s="212">
        <v>1808574.67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2676501.69</v>
      </c>
      <c r="H8506" s="212">
        <v>0</v>
      </c>
      <c r="I8506" s="212">
        <v>2676501.69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2488170.12</v>
      </c>
      <c r="H8507" s="212">
        <v>0</v>
      </c>
      <c r="I8507" s="212">
        <v>2488170.12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8921435.5199999996</v>
      </c>
      <c r="H8508" s="212">
        <v>0</v>
      </c>
      <c r="I8508" s="212">
        <v>8921435.5199999996</v>
      </c>
    </row>
    <row r="8509" spans="1:9" ht="51" customHeight="1" x14ac:dyDescent="0.25">
      <c r="A8509" s="200">
        <v>43895</v>
      </c>
      <c r="B8509" s="37" t="s">
        <v>2582</v>
      </c>
      <c r="C8509" s="23">
        <v>89</v>
      </c>
      <c r="D8509" s="49" t="s">
        <v>22047</v>
      </c>
      <c r="E8509" s="49" t="s">
        <v>3383</v>
      </c>
      <c r="F8509" s="50" t="s">
        <v>22048</v>
      </c>
      <c r="G8509" s="217">
        <v>84947725</v>
      </c>
      <c r="H8509" s="212">
        <v>0</v>
      </c>
      <c r="I8509" s="212">
        <v>84947725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22049</v>
      </c>
      <c r="E8510" s="49" t="s">
        <v>3383</v>
      </c>
      <c r="F8510" s="50" t="s">
        <v>22050</v>
      </c>
      <c r="G8510" s="217">
        <v>91747300</v>
      </c>
      <c r="H8510" s="212">
        <v>0</v>
      </c>
      <c r="I8510" s="212">
        <v>91747300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22051</v>
      </c>
      <c r="E8511" s="49" t="s">
        <v>3383</v>
      </c>
      <c r="F8511" s="50" t="s">
        <v>22052</v>
      </c>
      <c r="G8511" s="217">
        <v>139229575</v>
      </c>
      <c r="H8511" s="212">
        <v>0</v>
      </c>
      <c r="I8511" s="212">
        <v>139229575</v>
      </c>
    </row>
    <row r="8512" spans="1:9" ht="51" customHeight="1" x14ac:dyDescent="0.25">
      <c r="A8512" s="200">
        <v>43895</v>
      </c>
      <c r="B8512" s="37" t="s">
        <v>2571</v>
      </c>
      <c r="C8512" s="23">
        <v>91</v>
      </c>
      <c r="D8512" s="49" t="s">
        <v>22053</v>
      </c>
      <c r="E8512" s="49" t="s">
        <v>73</v>
      </c>
      <c r="F8512" s="50" t="s">
        <v>22054</v>
      </c>
      <c r="G8512" s="217">
        <v>7730868.1900000004</v>
      </c>
      <c r="H8512" s="212">
        <v>0</v>
      </c>
      <c r="I8512" s="212">
        <v>7730868.1900000004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22055</v>
      </c>
      <c r="E8513" s="49" t="s">
        <v>73</v>
      </c>
      <c r="F8513" s="50" t="s">
        <v>22056</v>
      </c>
      <c r="G8513" s="217">
        <v>27429468.850000001</v>
      </c>
      <c r="H8513" s="212">
        <v>0</v>
      </c>
      <c r="I8513" s="212">
        <v>27429468.850000001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22057</v>
      </c>
      <c r="E8514" s="49" t="s">
        <v>73</v>
      </c>
      <c r="F8514" s="50" t="s">
        <v>22058</v>
      </c>
      <c r="G8514" s="217">
        <v>5426745.96</v>
      </c>
      <c r="H8514" s="212">
        <v>0</v>
      </c>
      <c r="I8514" s="212">
        <v>5426745.96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22059</v>
      </c>
      <c r="E8515" s="49" t="s">
        <v>35</v>
      </c>
      <c r="F8515" s="50" t="s">
        <v>22060</v>
      </c>
      <c r="G8515" s="217">
        <v>41827836.530000001</v>
      </c>
      <c r="H8515" s="212">
        <v>0</v>
      </c>
      <c r="I8515" s="212">
        <v>41827836.530000001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22061</v>
      </c>
      <c r="E8516" s="49" t="s">
        <v>2273</v>
      </c>
      <c r="F8516" s="50" t="s">
        <v>22062</v>
      </c>
      <c r="G8516" s="217">
        <v>58054086.600000001</v>
      </c>
      <c r="H8516" s="212">
        <v>0</v>
      </c>
      <c r="I8516" s="212">
        <v>58054086.600000001</v>
      </c>
    </row>
    <row r="8517" spans="1:9" ht="51" customHeight="1" x14ac:dyDescent="0.25">
      <c r="A8517" s="200">
        <v>43900</v>
      </c>
      <c r="B8517" s="37" t="s">
        <v>8437</v>
      </c>
      <c r="C8517" s="23">
        <v>53</v>
      </c>
      <c r="D8517" s="49" t="s">
        <v>22063</v>
      </c>
      <c r="E8517" s="49" t="s">
        <v>1970</v>
      </c>
      <c r="F8517" s="50" t="s">
        <v>22064</v>
      </c>
      <c r="G8517" s="217">
        <v>1476509.79</v>
      </c>
      <c r="H8517" s="212">
        <v>0</v>
      </c>
      <c r="I8517" s="212">
        <v>1476509.79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22065</v>
      </c>
      <c r="E8518" s="49" t="s">
        <v>22066</v>
      </c>
      <c r="F8518" s="50" t="s">
        <v>22067</v>
      </c>
      <c r="G8518" s="217">
        <v>320935.65000000002</v>
      </c>
      <c r="H8518" s="212">
        <v>0</v>
      </c>
      <c r="I8518" s="212">
        <v>320935.65000000002</v>
      </c>
    </row>
    <row r="8519" spans="1:9" ht="51" customHeight="1" x14ac:dyDescent="0.25">
      <c r="A8519" s="200">
        <v>43900</v>
      </c>
      <c r="B8519" s="37" t="s">
        <v>8437</v>
      </c>
      <c r="C8519" s="23">
        <v>62</v>
      </c>
      <c r="D8519" s="49" t="s">
        <v>22068</v>
      </c>
      <c r="E8519" s="49" t="s">
        <v>11844</v>
      </c>
      <c r="F8519" s="50" t="s">
        <v>22069</v>
      </c>
      <c r="G8519" s="217">
        <v>513000</v>
      </c>
      <c r="H8519" s="212">
        <v>0</v>
      </c>
      <c r="I8519" s="212">
        <v>513000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22070</v>
      </c>
      <c r="E8520" s="49" t="s">
        <v>22071</v>
      </c>
      <c r="F8520" s="50" t="s">
        <v>22072</v>
      </c>
      <c r="G8520" s="217">
        <v>3800000</v>
      </c>
      <c r="H8520" s="212">
        <v>0</v>
      </c>
      <c r="I8520" s="212">
        <v>3800000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6024659.6500000004</v>
      </c>
      <c r="H8521" s="212">
        <v>0</v>
      </c>
      <c r="I8521" s="212">
        <v>6024659.6500000004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969000</v>
      </c>
      <c r="H8522" s="212">
        <v>0</v>
      </c>
      <c r="I8522" s="212">
        <v>969000</v>
      </c>
    </row>
    <row r="8523" spans="1:9" ht="51" customHeight="1" x14ac:dyDescent="0.25">
      <c r="A8523" s="200">
        <v>43900</v>
      </c>
      <c r="B8523" s="37" t="s">
        <v>2580</v>
      </c>
      <c r="C8523" s="23">
        <v>66</v>
      </c>
      <c r="D8523" s="49" t="s">
        <v>22079</v>
      </c>
      <c r="E8523" s="49" t="s">
        <v>22080</v>
      </c>
      <c r="F8523" s="50" t="s">
        <v>22081</v>
      </c>
      <c r="G8523" s="217">
        <v>13835666.640000001</v>
      </c>
      <c r="H8523" s="212">
        <v>813862.75</v>
      </c>
      <c r="I8523" s="212">
        <v>14649529.390000001</v>
      </c>
    </row>
    <row r="8524" spans="1:9" ht="51" customHeight="1" x14ac:dyDescent="0.25">
      <c r="A8524" s="200">
        <v>43900</v>
      </c>
      <c r="B8524" s="37" t="s">
        <v>2580</v>
      </c>
      <c r="C8524" s="23">
        <v>67</v>
      </c>
      <c r="D8524" s="49" t="s">
        <v>22082</v>
      </c>
      <c r="E8524" s="49" t="s">
        <v>40</v>
      </c>
      <c r="F8524" s="50" t="s">
        <v>22083</v>
      </c>
      <c r="G8524" s="217">
        <v>6387642.0999999996</v>
      </c>
      <c r="H8524" s="212">
        <v>375743.65</v>
      </c>
      <c r="I8524" s="212">
        <v>6763385.75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22084</v>
      </c>
      <c r="E8525" s="49" t="s">
        <v>40</v>
      </c>
      <c r="F8525" s="50" t="s">
        <v>22085</v>
      </c>
      <c r="G8525" s="217">
        <v>17429337.379999999</v>
      </c>
      <c r="H8525" s="212">
        <v>1025255.14</v>
      </c>
      <c r="I8525" s="212">
        <v>18454592.52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22086</v>
      </c>
      <c r="E8526" s="49" t="s">
        <v>40</v>
      </c>
      <c r="F8526" s="50" t="s">
        <v>22087</v>
      </c>
      <c r="G8526" s="217">
        <v>11007982.949999999</v>
      </c>
      <c r="H8526" s="212">
        <v>647528.41</v>
      </c>
      <c r="I8526" s="212">
        <v>11655511.359999999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22088</v>
      </c>
      <c r="E8527" s="49" t="s">
        <v>40</v>
      </c>
      <c r="F8527" s="50" t="s">
        <v>22089</v>
      </c>
      <c r="G8527" s="217">
        <v>5154558.4000000004</v>
      </c>
      <c r="H8527" s="212">
        <v>303209.32</v>
      </c>
      <c r="I8527" s="212">
        <v>5457767.7199999997</v>
      </c>
    </row>
    <row r="8528" spans="1:9" ht="51" customHeight="1" x14ac:dyDescent="0.25">
      <c r="A8528" s="200">
        <v>43906</v>
      </c>
      <c r="B8528" s="37" t="s">
        <v>2582</v>
      </c>
      <c r="C8528" s="23">
        <v>50</v>
      </c>
      <c r="D8528" s="49" t="s">
        <v>22090</v>
      </c>
      <c r="E8528" s="49" t="s">
        <v>3310</v>
      </c>
      <c r="F8528" s="50" t="s">
        <v>22091</v>
      </c>
      <c r="G8528" s="217">
        <v>80277778.25</v>
      </c>
      <c r="H8528" s="212">
        <v>4722222.25</v>
      </c>
      <c r="I8528" s="212">
        <v>85000000.5</v>
      </c>
    </row>
    <row r="8529" spans="1:9" ht="51" customHeight="1" x14ac:dyDescent="0.25">
      <c r="A8529" s="200">
        <v>43906</v>
      </c>
      <c r="B8529" s="37" t="s">
        <v>8437</v>
      </c>
      <c r="C8529" s="23">
        <v>53</v>
      </c>
      <c r="D8529" s="49" t="s">
        <v>22092</v>
      </c>
      <c r="E8529" s="49" t="s">
        <v>12136</v>
      </c>
      <c r="F8529" s="50" t="s">
        <v>22093</v>
      </c>
      <c r="G8529" s="217">
        <v>570000</v>
      </c>
      <c r="H8529" s="212">
        <v>0</v>
      </c>
      <c r="I8529" s="212">
        <v>570000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22094</v>
      </c>
      <c r="E8530" s="49" t="s">
        <v>6185</v>
      </c>
      <c r="F8530" s="50" t="s">
        <v>22095</v>
      </c>
      <c r="G8530" s="217">
        <v>2333061.7599999998</v>
      </c>
      <c r="H8530" s="212">
        <v>0</v>
      </c>
      <c r="I8530" s="212">
        <v>2333061.7599999998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22096</v>
      </c>
      <c r="E8531" s="49" t="s">
        <v>22097</v>
      </c>
      <c r="F8531" s="50" t="s">
        <v>22098</v>
      </c>
      <c r="G8531" s="217">
        <v>1035634.78</v>
      </c>
      <c r="H8531" s="212">
        <v>0</v>
      </c>
      <c r="I8531" s="212">
        <v>1035634.78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11720</v>
      </c>
      <c r="F8532" s="50" t="s">
        <v>22100</v>
      </c>
      <c r="G8532" s="217">
        <v>1425000</v>
      </c>
      <c r="H8532" s="212">
        <v>0</v>
      </c>
      <c r="I8532" s="212">
        <v>1425000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22101</v>
      </c>
      <c r="E8533" s="49" t="s">
        <v>3514</v>
      </c>
      <c r="F8533" s="50" t="s">
        <v>22102</v>
      </c>
      <c r="G8533" s="217">
        <v>1664752.73</v>
      </c>
      <c r="H8533" s="212">
        <v>0</v>
      </c>
      <c r="I8533" s="212">
        <v>1664752.73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22103</v>
      </c>
      <c r="E8534" s="49" t="s">
        <v>5334</v>
      </c>
      <c r="F8534" s="50" t="s">
        <v>22104</v>
      </c>
      <c r="G8534" s="217">
        <v>1425000</v>
      </c>
      <c r="H8534" s="212">
        <v>0</v>
      </c>
      <c r="I8534" s="212">
        <v>1425000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22105</v>
      </c>
      <c r="E8535" s="49" t="s">
        <v>941</v>
      </c>
      <c r="F8535" s="50" t="s">
        <v>22106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22107</v>
      </c>
      <c r="E8536" s="49" t="s">
        <v>22108</v>
      </c>
      <c r="F8536" s="50" t="s">
        <v>22109</v>
      </c>
      <c r="G8536" s="217">
        <v>1213184.53</v>
      </c>
      <c r="H8536" s="212">
        <v>0</v>
      </c>
      <c r="I8536" s="212">
        <v>1213184.53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3199</v>
      </c>
      <c r="F8537" s="50" t="s">
        <v>22111</v>
      </c>
      <c r="G8537" s="217">
        <v>650878.25</v>
      </c>
      <c r="H8537" s="212">
        <v>0</v>
      </c>
      <c r="I8537" s="212">
        <v>650878.25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22112</v>
      </c>
      <c r="E8538" s="49" t="s">
        <v>14305</v>
      </c>
      <c r="F8538" s="50" t="s">
        <v>22113</v>
      </c>
      <c r="G8538" s="217">
        <v>9267573.7599999998</v>
      </c>
      <c r="H8538" s="212">
        <v>0</v>
      </c>
      <c r="I8538" s="212">
        <v>9267573.7599999998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22114</v>
      </c>
      <c r="E8539" s="49" t="s">
        <v>14305</v>
      </c>
      <c r="F8539" s="50" t="s">
        <v>22115</v>
      </c>
      <c r="G8539" s="217">
        <v>2833545.81</v>
      </c>
      <c r="H8539" s="212">
        <v>0</v>
      </c>
      <c r="I8539" s="212">
        <v>2833545.81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22116</v>
      </c>
      <c r="E8540" s="49" t="s">
        <v>6185</v>
      </c>
      <c r="F8540" s="50" t="s">
        <v>22117</v>
      </c>
      <c r="G8540" s="217">
        <v>2850000</v>
      </c>
      <c r="H8540" s="212">
        <v>0</v>
      </c>
      <c r="I8540" s="212">
        <v>2850000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22118</v>
      </c>
      <c r="E8541" s="49" t="s">
        <v>3514</v>
      </c>
      <c r="F8541" s="50" t="s">
        <v>22119</v>
      </c>
      <c r="G8541" s="217">
        <v>1928188.97</v>
      </c>
      <c r="H8541" s="212">
        <v>0</v>
      </c>
      <c r="I8541" s="212">
        <v>1928188.97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22120</v>
      </c>
      <c r="E8542" s="49" t="s">
        <v>20780</v>
      </c>
      <c r="F8542" s="50" t="s">
        <v>22121</v>
      </c>
      <c r="G8542" s="217">
        <v>2780125.86</v>
      </c>
      <c r="H8542" s="212">
        <v>0</v>
      </c>
      <c r="I8542" s="212">
        <v>2780125.86</v>
      </c>
    </row>
    <row r="8543" spans="1:9" ht="51" customHeight="1" x14ac:dyDescent="0.25">
      <c r="A8543" s="200">
        <v>43906</v>
      </c>
      <c r="B8543" s="37" t="s">
        <v>8437</v>
      </c>
      <c r="C8543" s="23">
        <v>65</v>
      </c>
      <c r="D8543" s="49" t="s">
        <v>22122</v>
      </c>
      <c r="E8543" s="49" t="s">
        <v>22123</v>
      </c>
      <c r="F8543" s="50" t="s">
        <v>22124</v>
      </c>
      <c r="G8543" s="217">
        <v>4588040</v>
      </c>
      <c r="H8543" s="212">
        <v>0</v>
      </c>
      <c r="I8543" s="212">
        <v>4588040</v>
      </c>
    </row>
    <row r="8544" spans="1:9" ht="51" customHeight="1" x14ac:dyDescent="0.25">
      <c r="A8544" s="200">
        <v>43906</v>
      </c>
      <c r="B8544" s="37" t="s">
        <v>8437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2371469.7999999998</v>
      </c>
      <c r="H8544" s="212">
        <v>0</v>
      </c>
      <c r="I8544" s="212">
        <v>2371469.7999999998</v>
      </c>
    </row>
    <row r="8545" spans="1:9" ht="51" customHeight="1" x14ac:dyDescent="0.25">
      <c r="A8545" s="200">
        <v>43906</v>
      </c>
      <c r="B8545" s="37" t="s">
        <v>2580</v>
      </c>
      <c r="C8545" s="23">
        <v>66</v>
      </c>
      <c r="D8545" s="49" t="s">
        <v>22128</v>
      </c>
      <c r="E8545" s="49" t="s">
        <v>22129</v>
      </c>
      <c r="F8545" s="50" t="s">
        <v>22130</v>
      </c>
      <c r="G8545" s="217">
        <v>8498931.5500000007</v>
      </c>
      <c r="H8545" s="212">
        <v>0</v>
      </c>
      <c r="I8545" s="212">
        <v>8498931.5500000007</v>
      </c>
    </row>
    <row r="8546" spans="1:9" ht="51" customHeight="1" x14ac:dyDescent="0.25">
      <c r="A8546" s="200">
        <v>43906</v>
      </c>
      <c r="B8546" s="37" t="s">
        <v>2580</v>
      </c>
      <c r="C8546" s="23">
        <v>67</v>
      </c>
      <c r="D8546" s="49" t="s">
        <v>22131</v>
      </c>
      <c r="E8546" s="49" t="s">
        <v>40</v>
      </c>
      <c r="F8546" s="50" t="s">
        <v>22132</v>
      </c>
      <c r="G8546" s="217">
        <v>17416933.719999999</v>
      </c>
      <c r="H8546" s="212">
        <v>1024525.51</v>
      </c>
      <c r="I8546" s="212">
        <v>18441459.23</v>
      </c>
    </row>
    <row r="8547" spans="1:9" ht="51" customHeight="1" x14ac:dyDescent="0.25">
      <c r="A8547" s="200">
        <v>43906</v>
      </c>
      <c r="B8547" s="37" t="s">
        <v>8437</v>
      </c>
      <c r="C8547" s="23">
        <v>68</v>
      </c>
      <c r="D8547" s="49" t="s">
        <v>22133</v>
      </c>
      <c r="E8547" s="49" t="s">
        <v>22134</v>
      </c>
      <c r="F8547" s="50" t="s">
        <v>22135</v>
      </c>
      <c r="G8547" s="217">
        <v>1893134.16</v>
      </c>
      <c r="H8547" s="212">
        <v>0</v>
      </c>
      <c r="I8547" s="212">
        <v>1893134.16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2554</v>
      </c>
      <c r="F8548" s="50" t="s">
        <v>22137</v>
      </c>
      <c r="G8548" s="217">
        <v>4737942.5999999996</v>
      </c>
      <c r="H8548" s="212">
        <v>0</v>
      </c>
      <c r="I8548" s="212">
        <v>4737942.5999999996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22138</v>
      </c>
      <c r="E8549" s="49" t="s">
        <v>22139</v>
      </c>
      <c r="F8549" s="50" t="s">
        <v>22140</v>
      </c>
      <c r="G8549" s="217">
        <v>2990489.85</v>
      </c>
      <c r="H8549" s="212">
        <v>0</v>
      </c>
      <c r="I8549" s="212">
        <v>2990489.85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2982281.8</v>
      </c>
      <c r="H8550" s="212">
        <v>0</v>
      </c>
      <c r="I8550" s="212">
        <v>2982281.8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4906</v>
      </c>
      <c r="F8551" s="50" t="s">
        <v>22145</v>
      </c>
      <c r="G8551" s="217">
        <v>3817531.87</v>
      </c>
      <c r="H8551" s="212">
        <v>0</v>
      </c>
      <c r="I8551" s="212">
        <v>3817531.87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22146</v>
      </c>
      <c r="E8552" s="49" t="s">
        <v>22147</v>
      </c>
      <c r="F8552" s="50" t="s">
        <v>22148</v>
      </c>
      <c r="G8552" s="217">
        <v>1795135.2</v>
      </c>
      <c r="H8552" s="212">
        <v>0</v>
      </c>
      <c r="I8552" s="212">
        <v>1795135.2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5018</v>
      </c>
      <c r="F8553" s="50" t="s">
        <v>22150</v>
      </c>
      <c r="G8553" s="217">
        <v>4306509.5999999996</v>
      </c>
      <c r="H8553" s="212">
        <v>0</v>
      </c>
      <c r="I8553" s="212">
        <v>4306509.5999999996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22151</v>
      </c>
      <c r="E8554" s="49" t="s">
        <v>16598</v>
      </c>
      <c r="F8554" s="50" t="s">
        <v>22152</v>
      </c>
      <c r="G8554" s="217">
        <v>749999</v>
      </c>
      <c r="H8554" s="212">
        <v>0</v>
      </c>
      <c r="I8554" s="212">
        <v>749999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22153</v>
      </c>
      <c r="E8555" s="49" t="s">
        <v>13149</v>
      </c>
      <c r="F8555" s="50" t="s">
        <v>22154</v>
      </c>
      <c r="G8555" s="217">
        <v>744420</v>
      </c>
      <c r="H8555" s="212">
        <v>0</v>
      </c>
      <c r="I8555" s="212">
        <v>744420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22155</v>
      </c>
      <c r="E8556" s="49" t="s">
        <v>12216</v>
      </c>
      <c r="F8556" s="50" t="s">
        <v>22156</v>
      </c>
      <c r="G8556" s="217">
        <v>749999</v>
      </c>
      <c r="H8556" s="212">
        <v>0</v>
      </c>
      <c r="I8556" s="212">
        <v>749999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22157</v>
      </c>
      <c r="E8557" s="49" t="s">
        <v>5287</v>
      </c>
      <c r="F8557" s="50" t="s">
        <v>22158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22159</v>
      </c>
      <c r="E8558" s="49" t="s">
        <v>14562</v>
      </c>
      <c r="F8558" s="50" t="s">
        <v>22160</v>
      </c>
      <c r="G8558" s="217">
        <v>2804039</v>
      </c>
      <c r="H8558" s="212">
        <v>0</v>
      </c>
      <c r="I8558" s="212">
        <v>2804039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22161</v>
      </c>
      <c r="E8559" s="49" t="s">
        <v>22162</v>
      </c>
      <c r="F8559" s="50" t="s">
        <v>22163</v>
      </c>
      <c r="G8559" s="217">
        <v>2850000</v>
      </c>
      <c r="H8559" s="212">
        <v>0</v>
      </c>
      <c r="I8559" s="212">
        <v>2850000</v>
      </c>
    </row>
    <row r="8560" spans="1:9" ht="51" customHeight="1" x14ac:dyDescent="0.25">
      <c r="A8560" s="200">
        <v>43906</v>
      </c>
      <c r="B8560" s="37" t="s">
        <v>8437</v>
      </c>
      <c r="C8560" s="23">
        <v>69</v>
      </c>
      <c r="D8560" s="49" t="s">
        <v>22164</v>
      </c>
      <c r="E8560" s="49" t="s">
        <v>447</v>
      </c>
      <c r="F8560" s="50" t="s">
        <v>22165</v>
      </c>
      <c r="G8560" s="217">
        <v>665225.15</v>
      </c>
      <c r="H8560" s="212">
        <v>0</v>
      </c>
      <c r="I8560" s="212">
        <v>665225.15</v>
      </c>
    </row>
    <row r="8561" spans="1:9" ht="51" customHeight="1" x14ac:dyDescent="0.25">
      <c r="A8561" s="200">
        <v>43906</v>
      </c>
      <c r="B8561" s="37" t="s">
        <v>2576</v>
      </c>
      <c r="C8561" s="23">
        <v>75</v>
      </c>
      <c r="D8561" s="49" t="s">
        <v>22166</v>
      </c>
      <c r="E8561" s="49" t="s">
        <v>1043</v>
      </c>
      <c r="F8561" s="50" t="s">
        <v>22167</v>
      </c>
      <c r="G8561" s="217">
        <v>16675445.35</v>
      </c>
      <c r="H8561" s="212">
        <v>980908.55</v>
      </c>
      <c r="I8561" s="212">
        <v>17656353.899999999</v>
      </c>
    </row>
    <row r="8562" spans="1:9" ht="51" customHeight="1" x14ac:dyDescent="0.25">
      <c r="A8562" s="200">
        <v>43906</v>
      </c>
      <c r="B8562" s="37" t="s">
        <v>2581</v>
      </c>
      <c r="C8562" s="23">
        <v>78</v>
      </c>
      <c r="D8562" s="49" t="s">
        <v>22168</v>
      </c>
      <c r="E8562" s="49" t="s">
        <v>22169</v>
      </c>
      <c r="F8562" s="50" t="s">
        <v>22170</v>
      </c>
      <c r="G8562" s="217">
        <v>1822751.42</v>
      </c>
      <c r="H8562" s="212">
        <v>0</v>
      </c>
      <c r="I8562" s="212">
        <v>1822751.42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558128.1</v>
      </c>
      <c r="H8563" s="212">
        <v>0</v>
      </c>
      <c r="I8563" s="212">
        <v>558128.1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16816</v>
      </c>
      <c r="F8564" s="50" t="s">
        <v>22175</v>
      </c>
      <c r="G8564" s="217">
        <v>891741.56</v>
      </c>
      <c r="H8564" s="212">
        <v>0</v>
      </c>
      <c r="I8564" s="212">
        <v>891741.56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22176</v>
      </c>
      <c r="E8565" s="49" t="s">
        <v>22177</v>
      </c>
      <c r="F8565" s="50" t="s">
        <v>22178</v>
      </c>
      <c r="G8565" s="217">
        <v>2574159.0499999998</v>
      </c>
      <c r="H8565" s="212">
        <v>0</v>
      </c>
      <c r="I8565" s="212">
        <v>2574159.0499999998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516491.04</v>
      </c>
      <c r="H8566" s="212">
        <v>0</v>
      </c>
      <c r="I8566" s="212">
        <v>516491.04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1547076.03</v>
      </c>
      <c r="H8567" s="212">
        <v>0</v>
      </c>
      <c r="I8567" s="212">
        <v>1547076.03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1071096.97</v>
      </c>
      <c r="H8568" s="212">
        <v>0</v>
      </c>
      <c r="I8568" s="212">
        <v>1071096.97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6867450.0300000003</v>
      </c>
      <c r="H8569" s="212">
        <v>0</v>
      </c>
      <c r="I8569" s="212">
        <v>6867450.0300000003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2244135.6</v>
      </c>
      <c r="H8570" s="212">
        <v>0</v>
      </c>
      <c r="I8570" s="212">
        <v>2244135.6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766131</v>
      </c>
      <c r="H8571" s="212">
        <v>0</v>
      </c>
      <c r="I8571" s="212">
        <v>766131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2203</v>
      </c>
      <c r="F8572" s="50" t="s">
        <v>22198</v>
      </c>
      <c r="G8572" s="217">
        <v>3324226.89</v>
      </c>
      <c r="H8572" s="212">
        <v>166211.34</v>
      </c>
      <c r="I8572" s="212">
        <v>3490438.23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22199</v>
      </c>
      <c r="E8573" s="49" t="s">
        <v>22200</v>
      </c>
      <c r="F8573" s="50" t="s">
        <v>22201</v>
      </c>
      <c r="G8573" s="217">
        <v>1667678.04</v>
      </c>
      <c r="H8573" s="212">
        <v>0</v>
      </c>
      <c r="I8573" s="212">
        <v>1667678.04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19520</v>
      </c>
      <c r="F8574" s="50" t="s">
        <v>19521</v>
      </c>
      <c r="G8574" s="217">
        <v>5132051.93</v>
      </c>
      <c r="H8574" s="212">
        <v>0</v>
      </c>
      <c r="I8574" s="212">
        <v>5132051.93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22203</v>
      </c>
      <c r="E8575" s="49" t="s">
        <v>22204</v>
      </c>
      <c r="F8575" s="50" t="s">
        <v>22205</v>
      </c>
      <c r="G8575" s="217">
        <v>1131509.3999999999</v>
      </c>
      <c r="H8575" s="212">
        <v>0</v>
      </c>
      <c r="I8575" s="212">
        <v>1131509.3999999999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1627493.6</v>
      </c>
      <c r="H8576" s="212">
        <v>0</v>
      </c>
      <c r="I8576" s="212">
        <v>1627493.6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6722766.5999999996</v>
      </c>
      <c r="H8577" s="212">
        <v>0</v>
      </c>
      <c r="I8577" s="212">
        <v>6722766.5999999996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2400390.4700000002</v>
      </c>
      <c r="H8578" s="212">
        <v>0</v>
      </c>
      <c r="I8578" s="212">
        <v>2400390.4700000002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1809543.82</v>
      </c>
      <c r="H8579" s="212">
        <v>0</v>
      </c>
      <c r="I8579" s="212">
        <v>1809543.82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1510669.88</v>
      </c>
      <c r="H8580" s="212">
        <v>0</v>
      </c>
      <c r="I8580" s="212">
        <v>1510669.88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1093340.8</v>
      </c>
      <c r="H8581" s="212">
        <v>0</v>
      </c>
      <c r="I8581" s="212">
        <v>1093340.8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890797.87</v>
      </c>
      <c r="H8582" s="212">
        <v>0</v>
      </c>
      <c r="I8582" s="212">
        <v>890797.87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3049475.79</v>
      </c>
      <c r="H8583" s="212">
        <v>0</v>
      </c>
      <c r="I8583" s="212">
        <v>3049475.79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3621068.2</v>
      </c>
      <c r="H8584" s="212">
        <v>0</v>
      </c>
      <c r="I8584" s="212">
        <v>3621068.2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1794818.4</v>
      </c>
      <c r="H8585" s="212">
        <v>0</v>
      </c>
      <c r="I8585" s="212">
        <v>1794818.4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2284635.19</v>
      </c>
      <c r="H8586" s="212">
        <v>0</v>
      </c>
      <c r="I8586" s="212">
        <v>2284635.19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2289728.4700000002</v>
      </c>
      <c r="H8587" s="212">
        <v>0</v>
      </c>
      <c r="I8587" s="212">
        <v>2289728.4700000002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5289294</v>
      </c>
      <c r="H8588" s="212">
        <v>0</v>
      </c>
      <c r="I8588" s="212">
        <v>5289294</v>
      </c>
    </row>
    <row r="8589" spans="1:9" ht="51" customHeight="1" x14ac:dyDescent="0.25">
      <c r="A8589" s="200">
        <v>43914</v>
      </c>
      <c r="B8589" s="37" t="s">
        <v>2582</v>
      </c>
      <c r="C8589" s="23">
        <v>51</v>
      </c>
      <c r="D8589" s="49" t="s">
        <v>22245</v>
      </c>
      <c r="E8589" s="49" t="s">
        <v>8197</v>
      </c>
      <c r="F8589" s="50" t="s">
        <v>22246</v>
      </c>
      <c r="G8589" s="217">
        <v>81980800</v>
      </c>
      <c r="H8589" s="212">
        <v>0</v>
      </c>
      <c r="I8589" s="212">
        <v>81980800</v>
      </c>
    </row>
    <row r="8590" spans="1:9" ht="51" customHeight="1" x14ac:dyDescent="0.25">
      <c r="A8590" s="200">
        <v>43914</v>
      </c>
      <c r="B8590" s="37" t="s">
        <v>8437</v>
      </c>
      <c r="C8590" s="23">
        <v>53</v>
      </c>
      <c r="D8590" s="49" t="s">
        <v>22247</v>
      </c>
      <c r="E8590" s="49" t="s">
        <v>22248</v>
      </c>
      <c r="F8590" s="50" t="s">
        <v>22249</v>
      </c>
      <c r="G8590" s="217">
        <v>2847682.72</v>
      </c>
      <c r="H8590" s="212">
        <v>0</v>
      </c>
      <c r="I8590" s="212">
        <v>2847682.72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22250</v>
      </c>
      <c r="E8591" s="49" t="s">
        <v>12128</v>
      </c>
      <c r="F8591" s="50" t="s">
        <v>22251</v>
      </c>
      <c r="G8591" s="217">
        <v>570000</v>
      </c>
      <c r="H8591" s="212">
        <v>0</v>
      </c>
      <c r="I8591" s="212">
        <v>570000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22252</v>
      </c>
      <c r="E8592" s="49" t="s">
        <v>22253</v>
      </c>
      <c r="F8592" s="50" t="s">
        <v>22254</v>
      </c>
      <c r="G8592" s="217">
        <v>758930.54</v>
      </c>
      <c r="H8592" s="212">
        <v>0</v>
      </c>
      <c r="I8592" s="212">
        <v>758930.54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22255</v>
      </c>
      <c r="E8593" s="49" t="s">
        <v>3489</v>
      </c>
      <c r="F8593" s="50" t="s">
        <v>22256</v>
      </c>
      <c r="G8593" s="217">
        <v>424160.43</v>
      </c>
      <c r="H8593" s="212">
        <v>0</v>
      </c>
      <c r="I8593" s="212">
        <v>424160.43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22257</v>
      </c>
      <c r="E8594" s="49" t="s">
        <v>22258</v>
      </c>
      <c r="F8594" s="50" t="s">
        <v>22259</v>
      </c>
      <c r="G8594" s="217">
        <v>2818224.43</v>
      </c>
      <c r="H8594" s="212">
        <v>0</v>
      </c>
      <c r="I8594" s="212">
        <v>2818224.43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22260</v>
      </c>
      <c r="E8595" s="49" t="s">
        <v>12977</v>
      </c>
      <c r="F8595" s="50" t="s">
        <v>22261</v>
      </c>
      <c r="G8595" s="217">
        <v>2922477.61</v>
      </c>
      <c r="H8595" s="212">
        <v>0</v>
      </c>
      <c r="I8595" s="212">
        <v>2922477.61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22262</v>
      </c>
      <c r="E8596" s="49" t="s">
        <v>11513</v>
      </c>
      <c r="F8596" s="50" t="s">
        <v>22263</v>
      </c>
      <c r="G8596" s="217">
        <v>443971.18</v>
      </c>
      <c r="H8596" s="212">
        <v>0</v>
      </c>
      <c r="I8596" s="212">
        <v>443971.18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22264</v>
      </c>
      <c r="E8597" s="49" t="s">
        <v>22265</v>
      </c>
      <c r="F8597" s="50" t="s">
        <v>22266</v>
      </c>
      <c r="G8597" s="217">
        <v>2979674.05</v>
      </c>
      <c r="H8597" s="212">
        <v>0</v>
      </c>
      <c r="I8597" s="212">
        <v>2979674.05</v>
      </c>
    </row>
    <row r="8598" spans="1:9" ht="51" customHeight="1" x14ac:dyDescent="0.25">
      <c r="A8598" s="200">
        <v>43914</v>
      </c>
      <c r="B8598" s="37" t="s">
        <v>2580</v>
      </c>
      <c r="C8598" s="23">
        <v>66</v>
      </c>
      <c r="D8598" s="49" t="s">
        <v>22267</v>
      </c>
      <c r="E8598" s="49" t="s">
        <v>429</v>
      </c>
      <c r="F8598" s="50" t="s">
        <v>22268</v>
      </c>
      <c r="G8598" s="217">
        <v>9999999.9900000002</v>
      </c>
      <c r="H8598" s="212">
        <v>588235.30000000005</v>
      </c>
      <c r="I8598" s="212">
        <v>10588235.289999999</v>
      </c>
    </row>
    <row r="8599" spans="1:9" ht="51" customHeight="1" x14ac:dyDescent="0.25">
      <c r="A8599" s="200">
        <v>43914</v>
      </c>
      <c r="B8599" s="37" t="s">
        <v>2580</v>
      </c>
      <c r="C8599" s="23">
        <v>67</v>
      </c>
      <c r="D8599" s="49" t="s">
        <v>22269</v>
      </c>
      <c r="E8599" s="49" t="s">
        <v>1844</v>
      </c>
      <c r="F8599" s="50" t="s">
        <v>22270</v>
      </c>
      <c r="G8599" s="217">
        <v>6364947.7300000004</v>
      </c>
      <c r="H8599" s="212">
        <v>374408.69</v>
      </c>
      <c r="I8599" s="212">
        <v>6739356.4199999999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22271</v>
      </c>
      <c r="E8600" s="49" t="s">
        <v>40</v>
      </c>
      <c r="F8600" s="50" t="s">
        <v>22272</v>
      </c>
      <c r="G8600" s="217">
        <v>11837521.49</v>
      </c>
      <c r="H8600" s="212">
        <v>696324.8</v>
      </c>
      <c r="I8600" s="212">
        <v>12533846.289999999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22273</v>
      </c>
      <c r="E8601" s="49" t="s">
        <v>6151</v>
      </c>
      <c r="F8601" s="50" t="s">
        <v>22274</v>
      </c>
      <c r="G8601" s="217">
        <v>662983.99</v>
      </c>
      <c r="H8601" s="212">
        <v>38999.06</v>
      </c>
      <c r="I8601" s="212">
        <v>701983.05</v>
      </c>
    </row>
    <row r="8602" spans="1:9" ht="51" customHeight="1" x14ac:dyDescent="0.25">
      <c r="A8602" s="200">
        <v>43914</v>
      </c>
      <c r="B8602" s="37" t="s">
        <v>8437</v>
      </c>
      <c r="C8602" s="23">
        <v>68</v>
      </c>
      <c r="D8602" s="49" t="s">
        <v>22275</v>
      </c>
      <c r="E8602" s="49" t="s">
        <v>11351</v>
      </c>
      <c r="F8602" s="50" t="s">
        <v>22276</v>
      </c>
      <c r="G8602" s="217">
        <v>2054098.16</v>
      </c>
      <c r="H8602" s="212">
        <v>0</v>
      </c>
      <c r="I8602" s="212">
        <v>2054098.16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22277</v>
      </c>
      <c r="E8603" s="49" t="s">
        <v>22278</v>
      </c>
      <c r="F8603" s="50" t="s">
        <v>22279</v>
      </c>
      <c r="G8603" s="217">
        <v>1893680.44</v>
      </c>
      <c r="H8603" s="212">
        <v>0</v>
      </c>
      <c r="I8603" s="212">
        <v>1893680.44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22280</v>
      </c>
      <c r="E8604" s="49" t="s">
        <v>22281</v>
      </c>
      <c r="F8604" s="50" t="s">
        <v>22282</v>
      </c>
      <c r="G8604" s="217">
        <v>1899964.85</v>
      </c>
      <c r="H8604" s="212">
        <v>0</v>
      </c>
      <c r="I8604" s="212">
        <v>1899964.85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22283</v>
      </c>
      <c r="E8605" s="49" t="s">
        <v>8492</v>
      </c>
      <c r="F8605" s="50" t="s">
        <v>22284</v>
      </c>
      <c r="G8605" s="217">
        <v>427545.59999999998</v>
      </c>
      <c r="H8605" s="212">
        <v>0</v>
      </c>
      <c r="I8605" s="212">
        <v>427545.59999999998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22285</v>
      </c>
      <c r="E8606" s="49" t="s">
        <v>22286</v>
      </c>
      <c r="F8606" s="50" t="s">
        <v>22287</v>
      </c>
      <c r="G8606" s="217">
        <v>1899857.5</v>
      </c>
      <c r="H8606" s="212">
        <v>0</v>
      </c>
      <c r="I8606" s="212">
        <v>1899857.5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22288</v>
      </c>
      <c r="E8607" s="49" t="s">
        <v>12707</v>
      </c>
      <c r="F8607" s="50" t="s">
        <v>22289</v>
      </c>
      <c r="G8607" s="217">
        <v>1234670.45</v>
      </c>
      <c r="H8607" s="212">
        <v>0</v>
      </c>
      <c r="I8607" s="212">
        <v>1234670.45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22290</v>
      </c>
      <c r="E8608" s="49" t="s">
        <v>22291</v>
      </c>
      <c r="F8608" s="50" t="s">
        <v>22292</v>
      </c>
      <c r="G8608" s="217">
        <v>928661.13</v>
      </c>
      <c r="H8608" s="212">
        <v>0</v>
      </c>
      <c r="I8608" s="212">
        <v>928661.13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22293</v>
      </c>
      <c r="E8609" s="49" t="s">
        <v>14562</v>
      </c>
      <c r="F8609" s="50" t="s">
        <v>22294</v>
      </c>
      <c r="G8609" s="217">
        <v>2674444.27</v>
      </c>
      <c r="H8609" s="212">
        <v>0</v>
      </c>
      <c r="I8609" s="212">
        <v>2674444.27</v>
      </c>
    </row>
    <row r="8610" spans="1:9" ht="51" customHeight="1" x14ac:dyDescent="0.25">
      <c r="A8610" s="200">
        <v>43914</v>
      </c>
      <c r="B8610" s="37" t="s">
        <v>2581</v>
      </c>
      <c r="C8610" s="23">
        <v>78</v>
      </c>
      <c r="D8610" s="49" t="s">
        <v>22295</v>
      </c>
      <c r="E8610" s="49" t="s">
        <v>22296</v>
      </c>
      <c r="F8610" s="50" t="s">
        <v>22297</v>
      </c>
      <c r="G8610" s="217">
        <v>1287359.3799999999</v>
      </c>
      <c r="H8610" s="212">
        <v>0</v>
      </c>
      <c r="I8610" s="212">
        <v>1287359.3799999999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22298</v>
      </c>
      <c r="E8611" s="49" t="s">
        <v>20250</v>
      </c>
      <c r="F8611" s="50" t="s">
        <v>22299</v>
      </c>
      <c r="G8611" s="217">
        <v>4712332.5</v>
      </c>
      <c r="H8611" s="212">
        <v>0</v>
      </c>
      <c r="I8611" s="212">
        <v>4712332.5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22300</v>
      </c>
      <c r="E8612" s="49" t="s">
        <v>22301</v>
      </c>
      <c r="F8612" s="50" t="s">
        <v>22302</v>
      </c>
      <c r="G8612" s="217">
        <v>1326996.3700000001</v>
      </c>
      <c r="H8612" s="212">
        <v>0</v>
      </c>
      <c r="I8612" s="212">
        <v>1326996.3700000001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22303</v>
      </c>
      <c r="E8613" s="49" t="s">
        <v>22304</v>
      </c>
      <c r="F8613" s="50" t="s">
        <v>22305</v>
      </c>
      <c r="G8613" s="217">
        <v>3404157.87</v>
      </c>
      <c r="H8613" s="212">
        <v>0</v>
      </c>
      <c r="I8613" s="212">
        <v>3404157.87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22306</v>
      </c>
      <c r="E8614" s="49" t="s">
        <v>399</v>
      </c>
      <c r="F8614" s="50" t="s">
        <v>22307</v>
      </c>
      <c r="G8614" s="217">
        <v>4282960.3600000003</v>
      </c>
      <c r="H8614" s="212">
        <v>214148.02</v>
      </c>
      <c r="I8614" s="212">
        <v>4497108.38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22308</v>
      </c>
      <c r="E8615" s="49" t="s">
        <v>1181</v>
      </c>
      <c r="F8615" s="50" t="s">
        <v>22309</v>
      </c>
      <c r="G8615" s="217">
        <v>17209555.809999999</v>
      </c>
      <c r="H8615" s="212">
        <v>860477.79</v>
      </c>
      <c r="I8615" s="212">
        <v>18070033.600000001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22310</v>
      </c>
      <c r="E8616" s="49" t="s">
        <v>22311</v>
      </c>
      <c r="F8616" s="50" t="s">
        <v>22312</v>
      </c>
      <c r="G8616" s="217">
        <v>4890173.2</v>
      </c>
      <c r="H8616" s="212">
        <v>0</v>
      </c>
      <c r="I8616" s="212">
        <v>4890173.2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22313</v>
      </c>
      <c r="E8617" s="49" t="s">
        <v>22314</v>
      </c>
      <c r="F8617" s="50" t="s">
        <v>22315</v>
      </c>
      <c r="G8617" s="217">
        <v>1703847.02</v>
      </c>
      <c r="H8617" s="212">
        <v>0</v>
      </c>
      <c r="I8617" s="212">
        <v>1703847.02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22316</v>
      </c>
      <c r="E8618" s="49" t="s">
        <v>22317</v>
      </c>
      <c r="F8618" s="50" t="s">
        <v>22318</v>
      </c>
      <c r="G8618" s="217">
        <v>1172739.1200000001</v>
      </c>
      <c r="H8618" s="212">
        <v>0</v>
      </c>
      <c r="I8618" s="212">
        <v>1172739.1200000001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22319</v>
      </c>
      <c r="E8619" s="49" t="s">
        <v>22320</v>
      </c>
      <c r="F8619" s="50" t="s">
        <v>22321</v>
      </c>
      <c r="G8619" s="217">
        <v>2237720.4</v>
      </c>
      <c r="H8619" s="212">
        <v>0</v>
      </c>
      <c r="I8619" s="212">
        <v>2237720.4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22322</v>
      </c>
      <c r="E8620" s="49" t="s">
        <v>22323</v>
      </c>
      <c r="F8620" s="50" t="s">
        <v>22324</v>
      </c>
      <c r="G8620" s="217">
        <v>3099766</v>
      </c>
      <c r="H8620" s="212">
        <v>0</v>
      </c>
      <c r="I8620" s="212">
        <v>3099766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22325</v>
      </c>
      <c r="E8621" s="49" t="s">
        <v>22326</v>
      </c>
      <c r="F8621" s="50" t="s">
        <v>22327</v>
      </c>
      <c r="G8621" s="217">
        <v>3144222.3</v>
      </c>
      <c r="H8621" s="212">
        <v>0</v>
      </c>
      <c r="I8621" s="212">
        <v>3144222.3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22328</v>
      </c>
      <c r="E8622" s="49" t="s">
        <v>22329</v>
      </c>
      <c r="F8622" s="50" t="s">
        <v>22330</v>
      </c>
      <c r="G8622" s="217">
        <v>3227571.1</v>
      </c>
      <c r="H8622" s="212">
        <v>0</v>
      </c>
      <c r="I8622" s="212">
        <v>3227571.1</v>
      </c>
    </row>
    <row r="8623" spans="1:9" ht="51" customHeight="1" x14ac:dyDescent="0.25">
      <c r="A8623" s="200">
        <v>43920</v>
      </c>
      <c r="B8623" s="37" t="s">
        <v>2582</v>
      </c>
      <c r="C8623" s="23">
        <v>50</v>
      </c>
      <c r="D8623" s="49" t="s">
        <v>22331</v>
      </c>
      <c r="E8623" s="49" t="s">
        <v>3350</v>
      </c>
      <c r="F8623" s="50" t="s">
        <v>21609</v>
      </c>
      <c r="G8623" s="217">
        <v>16351875</v>
      </c>
      <c r="H8623" s="212">
        <v>0</v>
      </c>
      <c r="I8623" s="212">
        <v>16351875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22332</v>
      </c>
      <c r="E8624" s="49" t="s">
        <v>2002</v>
      </c>
      <c r="F8624" s="50" t="s">
        <v>22333</v>
      </c>
      <c r="G8624" s="217">
        <v>39232036.450000003</v>
      </c>
      <c r="H8624" s="212">
        <v>2307766.85</v>
      </c>
      <c r="I8624" s="212">
        <v>41539803.299999997</v>
      </c>
    </row>
    <row r="8625" spans="1:9" ht="51" customHeight="1" x14ac:dyDescent="0.25">
      <c r="A8625" s="200">
        <v>43920</v>
      </c>
      <c r="B8625" s="37" t="s">
        <v>2582</v>
      </c>
      <c r="C8625" s="23">
        <v>51</v>
      </c>
      <c r="D8625" s="49" t="s">
        <v>22334</v>
      </c>
      <c r="E8625" s="49" t="s">
        <v>7378</v>
      </c>
      <c r="F8625" s="50" t="s">
        <v>22335</v>
      </c>
      <c r="G8625" s="217">
        <v>4623983.5599999996</v>
      </c>
      <c r="H8625" s="212">
        <v>271999.03999999998</v>
      </c>
      <c r="I8625" s="212">
        <v>4895982.5999999996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22336</v>
      </c>
      <c r="E8626" s="49" t="s">
        <v>4098</v>
      </c>
      <c r="F8626" s="50" t="s">
        <v>22337</v>
      </c>
      <c r="G8626" s="217">
        <v>72496500</v>
      </c>
      <c r="H8626" s="212">
        <v>0</v>
      </c>
      <c r="I8626" s="212">
        <v>72496500</v>
      </c>
    </row>
    <row r="8627" spans="1:9" ht="51" customHeight="1" x14ac:dyDescent="0.25">
      <c r="A8627" s="200">
        <v>43920</v>
      </c>
      <c r="B8627" s="37" t="s">
        <v>8437</v>
      </c>
      <c r="C8627" s="23">
        <v>53</v>
      </c>
      <c r="D8627" s="49" t="s">
        <v>22338</v>
      </c>
      <c r="E8627" s="49" t="s">
        <v>22339</v>
      </c>
      <c r="F8627" s="50" t="s">
        <v>22340</v>
      </c>
      <c r="G8627" s="217">
        <v>759192.5</v>
      </c>
      <c r="H8627" s="212">
        <v>0</v>
      </c>
      <c r="I8627" s="212">
        <v>759192.5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22341</v>
      </c>
      <c r="E8628" s="49" t="s">
        <v>15104</v>
      </c>
      <c r="F8628" s="50" t="s">
        <v>22342</v>
      </c>
      <c r="G8628" s="217">
        <v>759999.66</v>
      </c>
      <c r="H8628" s="212">
        <v>0</v>
      </c>
      <c r="I8628" s="212">
        <v>759999.66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22343</v>
      </c>
      <c r="E8629" s="49" t="s">
        <v>22344</v>
      </c>
      <c r="F8629" s="50" t="s">
        <v>22345</v>
      </c>
      <c r="G8629" s="217">
        <v>3029875.85</v>
      </c>
      <c r="H8629" s="212">
        <v>0</v>
      </c>
      <c r="I8629" s="212">
        <v>3029875.85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22346</v>
      </c>
      <c r="E8630" s="49" t="s">
        <v>15088</v>
      </c>
      <c r="F8630" s="50" t="s">
        <v>22347</v>
      </c>
      <c r="G8630" s="217">
        <v>760000</v>
      </c>
      <c r="H8630" s="212">
        <v>0</v>
      </c>
      <c r="I8630" s="212">
        <v>760000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22348</v>
      </c>
      <c r="E8631" s="49" t="s">
        <v>22349</v>
      </c>
      <c r="F8631" s="50" t="s">
        <v>22350</v>
      </c>
      <c r="G8631" s="217">
        <v>1102411.8799999999</v>
      </c>
      <c r="H8631" s="212">
        <v>0</v>
      </c>
      <c r="I8631" s="212">
        <v>1102411.8799999999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22351</v>
      </c>
      <c r="E8632" s="49" t="s">
        <v>22352</v>
      </c>
      <c r="F8632" s="50" t="s">
        <v>22353</v>
      </c>
      <c r="G8632" s="217">
        <v>1651113.3</v>
      </c>
      <c r="H8632" s="212">
        <v>0</v>
      </c>
      <c r="I8632" s="212">
        <v>1651113.3</v>
      </c>
    </row>
    <row r="8633" spans="1:9" ht="51" customHeight="1" x14ac:dyDescent="0.25">
      <c r="A8633" s="200">
        <v>43920</v>
      </c>
      <c r="B8633" s="37" t="s">
        <v>8437</v>
      </c>
      <c r="C8633" s="23">
        <v>55</v>
      </c>
      <c r="D8633" s="49" t="s">
        <v>22354</v>
      </c>
      <c r="E8633" s="49" t="s">
        <v>12033</v>
      </c>
      <c r="F8633" s="50" t="s">
        <v>22355</v>
      </c>
      <c r="G8633" s="217">
        <v>4217998.4800000004</v>
      </c>
      <c r="H8633" s="212">
        <v>0</v>
      </c>
      <c r="I8633" s="212">
        <v>4217998.4800000004</v>
      </c>
    </row>
    <row r="8634" spans="1:9" ht="51" customHeight="1" x14ac:dyDescent="0.25">
      <c r="A8634" s="200">
        <v>43920</v>
      </c>
      <c r="B8634" s="37" t="s">
        <v>2580</v>
      </c>
      <c r="C8634" s="23">
        <v>58</v>
      </c>
      <c r="D8634" s="49" t="s">
        <v>22356</v>
      </c>
      <c r="E8634" s="49" t="s">
        <v>540</v>
      </c>
      <c r="F8634" s="50" t="s">
        <v>22357</v>
      </c>
      <c r="G8634" s="217">
        <v>23800000</v>
      </c>
      <c r="H8634" s="212">
        <v>1400000</v>
      </c>
      <c r="I8634" s="212">
        <v>25200000</v>
      </c>
    </row>
    <row r="8635" spans="1:9" ht="51" customHeight="1" x14ac:dyDescent="0.25">
      <c r="A8635" s="200">
        <v>43920</v>
      </c>
      <c r="B8635" s="37" t="s">
        <v>8437</v>
      </c>
      <c r="C8635" s="23">
        <v>62</v>
      </c>
      <c r="D8635" s="49" t="s">
        <v>22358</v>
      </c>
      <c r="E8635" s="49" t="s">
        <v>22359</v>
      </c>
      <c r="F8635" s="50" t="s">
        <v>22360</v>
      </c>
      <c r="G8635" s="217">
        <v>14249999.050000001</v>
      </c>
      <c r="H8635" s="212">
        <v>0</v>
      </c>
      <c r="I8635" s="212">
        <v>14249999.050000001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22361</v>
      </c>
      <c r="E8636" s="49" t="s">
        <v>22362</v>
      </c>
      <c r="F8636" s="50" t="s">
        <v>22363</v>
      </c>
      <c r="G8636" s="217">
        <v>2850000</v>
      </c>
      <c r="H8636" s="212">
        <v>0</v>
      </c>
      <c r="I8636" s="212">
        <v>2850000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22364</v>
      </c>
      <c r="E8637" s="49" t="s">
        <v>5287</v>
      </c>
      <c r="F8637" s="50" t="s">
        <v>22365</v>
      </c>
      <c r="G8637" s="217">
        <v>1073500</v>
      </c>
      <c r="H8637" s="212">
        <v>0</v>
      </c>
      <c r="I8637" s="212">
        <v>1073500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22366</v>
      </c>
      <c r="E8638" s="49" t="s">
        <v>22367</v>
      </c>
      <c r="F8638" s="50" t="s">
        <v>22368</v>
      </c>
      <c r="G8638" s="217">
        <v>508256.65</v>
      </c>
      <c r="H8638" s="212">
        <v>0</v>
      </c>
      <c r="I8638" s="212">
        <v>508256.65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22369</v>
      </c>
      <c r="E8639" s="49" t="s">
        <v>22370</v>
      </c>
      <c r="F8639" s="50" t="s">
        <v>22371</v>
      </c>
      <c r="G8639" s="217">
        <v>2288513.9</v>
      </c>
      <c r="H8639" s="212">
        <v>0</v>
      </c>
      <c r="I8639" s="212">
        <v>2288513.9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22372</v>
      </c>
      <c r="E8640" s="49" t="s">
        <v>8537</v>
      </c>
      <c r="F8640" s="50" t="s">
        <v>22373</v>
      </c>
      <c r="G8640" s="217">
        <v>616374.25</v>
      </c>
      <c r="H8640" s="212">
        <v>0</v>
      </c>
      <c r="I8640" s="212">
        <v>616374.25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22374</v>
      </c>
      <c r="E8641" s="49" t="s">
        <v>2227</v>
      </c>
      <c r="F8641" s="50" t="s">
        <v>22375</v>
      </c>
      <c r="G8641" s="217">
        <v>855172.94</v>
      </c>
      <c r="H8641" s="212">
        <v>0</v>
      </c>
      <c r="I8641" s="212">
        <v>855172.94</v>
      </c>
    </row>
    <row r="8642" spans="1:9" ht="51" customHeight="1" x14ac:dyDescent="0.25">
      <c r="A8642" s="200">
        <v>43920</v>
      </c>
      <c r="B8642" s="37" t="s">
        <v>2580</v>
      </c>
      <c r="C8642" s="23">
        <v>66</v>
      </c>
      <c r="D8642" s="49" t="s">
        <v>22376</v>
      </c>
      <c r="E8642" s="49" t="s">
        <v>429</v>
      </c>
      <c r="F8642" s="50" t="s">
        <v>22377</v>
      </c>
      <c r="G8642" s="217">
        <v>9999999.9900000002</v>
      </c>
      <c r="H8642" s="212">
        <v>588235.30000000005</v>
      </c>
      <c r="I8642" s="212">
        <v>10588235.289999999</v>
      </c>
    </row>
    <row r="8643" spans="1:9" ht="51" customHeight="1" x14ac:dyDescent="0.25">
      <c r="A8643" s="200">
        <v>43920</v>
      </c>
      <c r="B8643" s="37" t="s">
        <v>2580</v>
      </c>
      <c r="C8643" s="23">
        <v>67</v>
      </c>
      <c r="D8643" s="49" t="s">
        <v>22378</v>
      </c>
      <c r="E8643" s="49" t="s">
        <v>40</v>
      </c>
      <c r="F8643" s="50" t="s">
        <v>22379</v>
      </c>
      <c r="G8643" s="217">
        <v>12928288.08</v>
      </c>
      <c r="H8643" s="212">
        <v>760487.54</v>
      </c>
      <c r="I8643" s="212">
        <v>13688775.619999999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22380</v>
      </c>
      <c r="E8644" s="49" t="s">
        <v>5979</v>
      </c>
      <c r="F8644" s="50" t="s">
        <v>22381</v>
      </c>
      <c r="G8644" s="217">
        <v>2124428.7999999998</v>
      </c>
      <c r="H8644" s="212">
        <v>124966.39999999999</v>
      </c>
      <c r="I8644" s="212">
        <v>2249395.2000000002</v>
      </c>
    </row>
    <row r="8645" spans="1:9" ht="51" customHeight="1" x14ac:dyDescent="0.25">
      <c r="A8645" s="200">
        <v>43920</v>
      </c>
      <c r="B8645" s="37" t="s">
        <v>8437</v>
      </c>
      <c r="C8645" s="23">
        <v>68</v>
      </c>
      <c r="D8645" s="49" t="s">
        <v>22382</v>
      </c>
      <c r="E8645" s="49" t="s">
        <v>22383</v>
      </c>
      <c r="F8645" s="50" t="s">
        <v>22384</v>
      </c>
      <c r="G8645" s="217">
        <v>1890893.21</v>
      </c>
      <c r="H8645" s="212">
        <v>0</v>
      </c>
      <c r="I8645" s="212">
        <v>1890893.21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22385</v>
      </c>
      <c r="E8646" s="49" t="s">
        <v>9798</v>
      </c>
      <c r="F8646" s="50" t="s">
        <v>22386</v>
      </c>
      <c r="G8646" s="217">
        <v>1899146.52</v>
      </c>
      <c r="H8646" s="212">
        <v>0</v>
      </c>
      <c r="I8646" s="212">
        <v>1899146.52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22387</v>
      </c>
      <c r="E8647" s="49" t="s">
        <v>22388</v>
      </c>
      <c r="F8647" s="50" t="s">
        <v>22389</v>
      </c>
      <c r="G8647" s="217">
        <v>2850000</v>
      </c>
      <c r="H8647" s="212">
        <v>0</v>
      </c>
      <c r="I8647" s="212">
        <v>2850000</v>
      </c>
    </row>
    <row r="8648" spans="1:9" ht="51" customHeight="1" x14ac:dyDescent="0.25">
      <c r="A8648" s="200">
        <v>43920</v>
      </c>
      <c r="B8648" s="37" t="s">
        <v>2581</v>
      </c>
      <c r="C8648" s="23">
        <v>78</v>
      </c>
      <c r="D8648" s="49" t="s">
        <v>22390</v>
      </c>
      <c r="E8648" s="49" t="s">
        <v>22391</v>
      </c>
      <c r="F8648" s="50" t="s">
        <v>22392</v>
      </c>
      <c r="G8648" s="217">
        <v>1604334</v>
      </c>
      <c r="H8648" s="212">
        <v>0</v>
      </c>
      <c r="I8648" s="212">
        <v>1604334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22393</v>
      </c>
      <c r="E8649" s="49" t="s">
        <v>1181</v>
      </c>
      <c r="F8649" s="50" t="s">
        <v>10431</v>
      </c>
      <c r="G8649" s="217">
        <v>3436316.74</v>
      </c>
      <c r="H8649" s="212">
        <v>171815.83</v>
      </c>
      <c r="I8649" s="212">
        <v>3608132.57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22394</v>
      </c>
      <c r="E8650" s="49" t="s">
        <v>22395</v>
      </c>
      <c r="F8650" s="50" t="s">
        <v>22396</v>
      </c>
      <c r="G8650" s="217">
        <v>15038511.359999999</v>
      </c>
      <c r="H8650" s="212">
        <v>0</v>
      </c>
      <c r="I8650" s="212">
        <v>15038511.359999999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22397</v>
      </c>
      <c r="E8651" s="49" t="s">
        <v>22398</v>
      </c>
      <c r="F8651" s="50" t="s">
        <v>22399</v>
      </c>
      <c r="G8651" s="217">
        <v>7591359.1100000003</v>
      </c>
      <c r="H8651" s="212">
        <v>0</v>
      </c>
      <c r="I8651" s="212">
        <v>7591359.1100000003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22400</v>
      </c>
      <c r="E8652" s="49" t="s">
        <v>22401</v>
      </c>
      <c r="F8652" s="50" t="s">
        <v>22402</v>
      </c>
      <c r="G8652" s="217">
        <v>5415186.8700000001</v>
      </c>
      <c r="H8652" s="212">
        <v>0</v>
      </c>
      <c r="I8652" s="212">
        <v>5415186.8700000001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22403</v>
      </c>
      <c r="E8653" s="49" t="s">
        <v>22404</v>
      </c>
      <c r="F8653" s="50" t="s">
        <v>22405</v>
      </c>
      <c r="G8653" s="217">
        <v>3682403.4</v>
      </c>
      <c r="H8653" s="212">
        <v>0</v>
      </c>
      <c r="I8653" s="212">
        <v>3682403.4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22406</v>
      </c>
      <c r="E8654" s="49" t="s">
        <v>18541</v>
      </c>
      <c r="F8654" s="50" t="s">
        <v>22407</v>
      </c>
      <c r="G8654" s="217">
        <v>886982.26</v>
      </c>
      <c r="H8654" s="212">
        <v>44349.11</v>
      </c>
      <c r="I8654" s="212">
        <v>931331.37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22408</v>
      </c>
      <c r="E8655" s="49" t="s">
        <v>22409</v>
      </c>
      <c r="F8655" s="50" t="s">
        <v>22410</v>
      </c>
      <c r="G8655" s="217">
        <v>1671920.19</v>
      </c>
      <c r="H8655" s="212">
        <v>0</v>
      </c>
      <c r="I8655" s="212">
        <v>1671920.19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22411</v>
      </c>
      <c r="E8656" s="49" t="s">
        <v>22412</v>
      </c>
      <c r="F8656" s="50" t="s">
        <v>22413</v>
      </c>
      <c r="G8656" s="217">
        <v>1665343.78</v>
      </c>
      <c r="H8656" s="212">
        <v>0</v>
      </c>
      <c r="I8656" s="212">
        <v>1665343.78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22414</v>
      </c>
      <c r="E8657" s="49" t="s">
        <v>22415</v>
      </c>
      <c r="F8657" s="50" t="s">
        <v>22416</v>
      </c>
      <c r="G8657" s="217">
        <v>1755562.42</v>
      </c>
      <c r="H8657" s="212">
        <v>0</v>
      </c>
      <c r="I8657" s="212">
        <v>1755562.42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22417</v>
      </c>
      <c r="E8658" s="49" t="s">
        <v>22418</v>
      </c>
      <c r="F8658" s="50" t="s">
        <v>22419</v>
      </c>
      <c r="G8658" s="217">
        <v>3714766.62</v>
      </c>
      <c r="H8658" s="212">
        <v>0</v>
      </c>
      <c r="I8658" s="212">
        <v>3714766.62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22420</v>
      </c>
      <c r="E8659" s="49" t="s">
        <v>22421</v>
      </c>
      <c r="F8659" s="50" t="s">
        <v>22422</v>
      </c>
      <c r="G8659" s="217">
        <v>1854236.77</v>
      </c>
      <c r="H8659" s="212">
        <v>0</v>
      </c>
      <c r="I8659" s="212">
        <v>1854236.77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22423</v>
      </c>
      <c r="E8660" s="49" t="s">
        <v>22424</v>
      </c>
      <c r="F8660" s="50" t="s">
        <v>22425</v>
      </c>
      <c r="G8660" s="217">
        <v>1170286.57</v>
      </c>
      <c r="H8660" s="212">
        <v>0</v>
      </c>
      <c r="I8660" s="212">
        <v>1170286.57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22426</v>
      </c>
      <c r="E8661" s="49" t="s">
        <v>22427</v>
      </c>
      <c r="F8661" s="50" t="s">
        <v>22428</v>
      </c>
      <c r="G8661" s="217">
        <v>6994671.5</v>
      </c>
      <c r="H8661" s="212">
        <v>0</v>
      </c>
      <c r="I8661" s="212">
        <v>6994671.5</v>
      </c>
    </row>
    <row r="8662" spans="1:9" ht="51" customHeight="1" x14ac:dyDescent="0.25">
      <c r="A8662" s="200">
        <v>43928</v>
      </c>
      <c r="B8662" s="37" t="s">
        <v>2582</v>
      </c>
      <c r="C8662" s="23">
        <v>50</v>
      </c>
      <c r="D8662" s="49" t="s">
        <v>22429</v>
      </c>
      <c r="E8662" s="49" t="s">
        <v>719</v>
      </c>
      <c r="F8662" s="50" t="s">
        <v>22430</v>
      </c>
      <c r="G8662" s="217">
        <v>40002492.090000004</v>
      </c>
      <c r="H8662" s="212">
        <v>2353087.77</v>
      </c>
      <c r="I8662" s="212">
        <v>42355579.859999999</v>
      </c>
    </row>
    <row r="8663" spans="1:9" ht="51" customHeight="1" x14ac:dyDescent="0.25">
      <c r="A8663" s="200">
        <v>43928</v>
      </c>
      <c r="B8663" s="37" t="s">
        <v>8437</v>
      </c>
      <c r="C8663" s="23">
        <v>53</v>
      </c>
      <c r="D8663" s="49" t="s">
        <v>22431</v>
      </c>
      <c r="E8663" s="49" t="s">
        <v>22432</v>
      </c>
      <c r="F8663" s="50" t="s">
        <v>22433</v>
      </c>
      <c r="G8663" s="217">
        <v>2034577.63</v>
      </c>
      <c r="H8663" s="212">
        <v>0</v>
      </c>
      <c r="I8663" s="212">
        <v>2034577.63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22434</v>
      </c>
      <c r="E8664" s="49" t="s">
        <v>648</v>
      </c>
      <c r="F8664" s="50" t="s">
        <v>22435</v>
      </c>
      <c r="G8664" s="217">
        <v>2185000</v>
      </c>
      <c r="H8664" s="212">
        <v>0</v>
      </c>
      <c r="I8664" s="212">
        <v>2185000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22436</v>
      </c>
      <c r="E8665" s="49" t="s">
        <v>22437</v>
      </c>
      <c r="F8665" s="50" t="s">
        <v>22438</v>
      </c>
      <c r="G8665" s="217">
        <v>1900000</v>
      </c>
      <c r="H8665" s="212">
        <v>0</v>
      </c>
      <c r="I8665" s="212">
        <v>1900000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22439</v>
      </c>
      <c r="E8666" s="49" t="s">
        <v>871</v>
      </c>
      <c r="F8666" s="50" t="s">
        <v>22440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22441</v>
      </c>
      <c r="E8667" s="49" t="s">
        <v>22442</v>
      </c>
      <c r="F8667" s="50" t="s">
        <v>22443</v>
      </c>
      <c r="G8667" s="217">
        <v>3474853</v>
      </c>
      <c r="H8667" s="212">
        <v>0</v>
      </c>
      <c r="I8667" s="212">
        <v>3474853</v>
      </c>
    </row>
    <row r="8668" spans="1:9" ht="51" customHeight="1" x14ac:dyDescent="0.25">
      <c r="A8668" s="200">
        <v>43928</v>
      </c>
      <c r="B8668" s="37" t="s">
        <v>8437</v>
      </c>
      <c r="C8668" s="23">
        <v>55</v>
      </c>
      <c r="D8668" s="49" t="s">
        <v>22444</v>
      </c>
      <c r="E8668" s="49" t="s">
        <v>22445</v>
      </c>
      <c r="F8668" s="50" t="s">
        <v>22446</v>
      </c>
      <c r="G8668" s="217">
        <v>2850000</v>
      </c>
      <c r="H8668" s="212">
        <v>0</v>
      </c>
      <c r="I8668" s="212">
        <v>2850000</v>
      </c>
    </row>
    <row r="8669" spans="1:9" ht="51" customHeight="1" x14ac:dyDescent="0.25">
      <c r="A8669" s="200">
        <v>43928</v>
      </c>
      <c r="B8669" s="37" t="s">
        <v>2572</v>
      </c>
      <c r="C8669" s="23">
        <v>61</v>
      </c>
      <c r="D8669" s="49" t="s">
        <v>22447</v>
      </c>
      <c r="E8669" s="49" t="s">
        <v>1844</v>
      </c>
      <c r="F8669" s="50" t="s">
        <v>22448</v>
      </c>
      <c r="G8669" s="217">
        <v>168396203.78999999</v>
      </c>
      <c r="H8669" s="212">
        <v>9905659.0399999991</v>
      </c>
      <c r="I8669" s="212">
        <v>178301862.83000001</v>
      </c>
    </row>
    <row r="8670" spans="1:9" ht="51" customHeight="1" x14ac:dyDescent="0.25">
      <c r="A8670" s="200">
        <v>43928</v>
      </c>
      <c r="B8670" s="37" t="s">
        <v>8437</v>
      </c>
      <c r="C8670" s="23">
        <v>62</v>
      </c>
      <c r="D8670" s="49" t="s">
        <v>22449</v>
      </c>
      <c r="E8670" s="49" t="s">
        <v>22450</v>
      </c>
      <c r="F8670" s="50" t="s">
        <v>22451</v>
      </c>
      <c r="G8670" s="217">
        <v>3657526.12</v>
      </c>
      <c r="H8670" s="212">
        <v>0</v>
      </c>
      <c r="I8670" s="212">
        <v>3657526.12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22452</v>
      </c>
      <c r="E8671" s="49" t="s">
        <v>4698</v>
      </c>
      <c r="F8671" s="50" t="s">
        <v>4699</v>
      </c>
      <c r="G8671" s="217">
        <v>5225000</v>
      </c>
      <c r="H8671" s="212">
        <v>0</v>
      </c>
      <c r="I8671" s="212">
        <v>5225000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22453</v>
      </c>
      <c r="E8672" s="49" t="s">
        <v>22454</v>
      </c>
      <c r="F8672" s="50" t="s">
        <v>22455</v>
      </c>
      <c r="G8672" s="217">
        <v>829074.5</v>
      </c>
      <c r="H8672" s="212">
        <v>0</v>
      </c>
      <c r="I8672" s="212">
        <v>829074.5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22456</v>
      </c>
      <c r="E8673" s="49" t="s">
        <v>5077</v>
      </c>
      <c r="F8673" s="50" t="s">
        <v>22457</v>
      </c>
      <c r="G8673" s="217">
        <v>930050</v>
      </c>
      <c r="H8673" s="212">
        <v>0</v>
      </c>
      <c r="I8673" s="212">
        <v>930050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22458</v>
      </c>
      <c r="E8674" s="49" t="s">
        <v>22459</v>
      </c>
      <c r="F8674" s="50" t="s">
        <v>22460</v>
      </c>
      <c r="G8674" s="217">
        <v>544350</v>
      </c>
      <c r="H8674" s="212">
        <v>0</v>
      </c>
      <c r="I8674" s="212">
        <v>544350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22461</v>
      </c>
      <c r="E8675" s="49" t="s">
        <v>12477</v>
      </c>
      <c r="F8675" s="50" t="s">
        <v>22462</v>
      </c>
      <c r="G8675" s="217">
        <v>1072816</v>
      </c>
      <c r="H8675" s="212">
        <v>0</v>
      </c>
      <c r="I8675" s="212">
        <v>1072816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22463</v>
      </c>
      <c r="E8676" s="49" t="s">
        <v>4329</v>
      </c>
      <c r="F8676" s="50" t="s">
        <v>22464</v>
      </c>
      <c r="G8676" s="217">
        <v>14649645.48</v>
      </c>
      <c r="H8676" s="212">
        <v>0</v>
      </c>
      <c r="I8676" s="212">
        <v>14649645.48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22465</v>
      </c>
      <c r="E8677" s="49" t="s">
        <v>21758</v>
      </c>
      <c r="F8677" s="50" t="s">
        <v>22466</v>
      </c>
      <c r="G8677" s="217">
        <v>2822507</v>
      </c>
      <c r="H8677" s="212">
        <v>0</v>
      </c>
      <c r="I8677" s="212">
        <v>2822507</v>
      </c>
    </row>
    <row r="8678" spans="1:9" ht="51" customHeight="1" x14ac:dyDescent="0.25">
      <c r="A8678" s="200">
        <v>43928</v>
      </c>
      <c r="B8678" s="37" t="s">
        <v>8437</v>
      </c>
      <c r="C8678" s="23">
        <v>68</v>
      </c>
      <c r="D8678" s="49" t="s">
        <v>22467</v>
      </c>
      <c r="E8678" s="49" t="s">
        <v>22468</v>
      </c>
      <c r="F8678" s="50" t="s">
        <v>22469</v>
      </c>
      <c r="G8678" s="217">
        <v>1504154</v>
      </c>
      <c r="H8678" s="212">
        <v>0</v>
      </c>
      <c r="I8678" s="212">
        <v>1504154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22470</v>
      </c>
      <c r="E8679" s="49" t="s">
        <v>22471</v>
      </c>
      <c r="F8679" s="50" t="s">
        <v>22472</v>
      </c>
      <c r="G8679" s="217">
        <v>2830863.22</v>
      </c>
      <c r="H8679" s="212">
        <v>0</v>
      </c>
      <c r="I8679" s="212">
        <v>2830863.22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22473</v>
      </c>
      <c r="E8680" s="49" t="s">
        <v>292</v>
      </c>
      <c r="F8680" s="50" t="s">
        <v>22474</v>
      </c>
      <c r="G8680" s="217">
        <v>1185491.7</v>
      </c>
      <c r="H8680" s="212">
        <v>0</v>
      </c>
      <c r="I8680" s="212">
        <v>1185491.7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22475</v>
      </c>
      <c r="E8681" s="49" t="s">
        <v>22476</v>
      </c>
      <c r="F8681" s="50" t="s">
        <v>22477</v>
      </c>
      <c r="G8681" s="217">
        <v>3926217.95</v>
      </c>
      <c r="H8681" s="212">
        <v>0</v>
      </c>
      <c r="I8681" s="212">
        <v>3926217.95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22478</v>
      </c>
      <c r="E8682" s="49" t="s">
        <v>22479</v>
      </c>
      <c r="F8682" s="50" t="s">
        <v>22480</v>
      </c>
      <c r="G8682" s="217">
        <v>4721855.55</v>
      </c>
      <c r="H8682" s="212">
        <v>0</v>
      </c>
      <c r="I8682" s="212">
        <v>4721855.55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22481</v>
      </c>
      <c r="E8683" s="49" t="s">
        <v>22482</v>
      </c>
      <c r="F8683" s="50" t="s">
        <v>22483</v>
      </c>
      <c r="G8683" s="217">
        <v>950000</v>
      </c>
      <c r="H8683" s="212">
        <v>0</v>
      </c>
      <c r="I8683" s="212">
        <v>950000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22484</v>
      </c>
      <c r="E8684" s="49" t="s">
        <v>22485</v>
      </c>
      <c r="F8684" s="50" t="s">
        <v>22486</v>
      </c>
      <c r="G8684" s="217">
        <v>1201220.28</v>
      </c>
      <c r="H8684" s="212">
        <v>0</v>
      </c>
      <c r="I8684" s="212">
        <v>1201220.28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22487</v>
      </c>
      <c r="E8685" s="49" t="s">
        <v>22488</v>
      </c>
      <c r="F8685" s="50" t="s">
        <v>22489</v>
      </c>
      <c r="G8685" s="217">
        <v>1158908.8</v>
      </c>
      <c r="H8685" s="212">
        <v>0</v>
      </c>
      <c r="I8685" s="212">
        <v>1158908.8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22490</v>
      </c>
      <c r="E8686" s="49" t="s">
        <v>22491</v>
      </c>
      <c r="F8686" s="50" t="s">
        <v>22492</v>
      </c>
      <c r="G8686" s="217">
        <v>822075.98</v>
      </c>
      <c r="H8686" s="212">
        <v>0</v>
      </c>
      <c r="I8686" s="212">
        <v>822075.98</v>
      </c>
    </row>
    <row r="8687" spans="1:9" ht="51" customHeight="1" x14ac:dyDescent="0.25">
      <c r="A8687" s="200">
        <v>43928</v>
      </c>
      <c r="B8687" s="37" t="s">
        <v>2572</v>
      </c>
      <c r="C8687" s="23">
        <v>79</v>
      </c>
      <c r="D8687" s="49" t="s">
        <v>16446</v>
      </c>
      <c r="E8687" s="49" t="s">
        <v>16447</v>
      </c>
      <c r="F8687" s="50" t="s">
        <v>22493</v>
      </c>
      <c r="G8687" s="217">
        <v>11319170.35</v>
      </c>
      <c r="H8687" s="212">
        <v>1331667.1000000001</v>
      </c>
      <c r="I8687" s="212">
        <v>12650837.449999999</v>
      </c>
    </row>
    <row r="8688" spans="1:9" ht="51" customHeight="1" x14ac:dyDescent="0.25">
      <c r="A8688" s="200">
        <v>43928</v>
      </c>
      <c r="B8688" s="37" t="s">
        <v>2571</v>
      </c>
      <c r="C8688" s="23">
        <v>91</v>
      </c>
      <c r="D8688" s="49" t="s">
        <v>22494</v>
      </c>
      <c r="E8688" s="49" t="s">
        <v>85</v>
      </c>
      <c r="F8688" s="50" t="s">
        <v>22495</v>
      </c>
      <c r="G8688" s="217">
        <v>10035627</v>
      </c>
      <c r="H8688" s="212">
        <v>0</v>
      </c>
      <c r="I8688" s="212">
        <v>10035627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22496</v>
      </c>
      <c r="E8689" s="49" t="s">
        <v>22</v>
      </c>
      <c r="F8689" s="50" t="s">
        <v>22497</v>
      </c>
      <c r="G8689" s="217">
        <v>60000000</v>
      </c>
      <c r="H8689" s="212">
        <v>0</v>
      </c>
      <c r="I8689" s="212">
        <v>60000000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22498</v>
      </c>
      <c r="E8690" s="49" t="s">
        <v>120</v>
      </c>
      <c r="F8690" s="50" t="s">
        <v>22499</v>
      </c>
      <c r="G8690" s="217">
        <v>59999630.759999998</v>
      </c>
      <c r="H8690" s="212">
        <v>0</v>
      </c>
      <c r="I8690" s="212">
        <v>59999630.759999998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22500</v>
      </c>
      <c r="E8691" s="49" t="s">
        <v>2273</v>
      </c>
      <c r="F8691" s="50" t="s">
        <v>22501</v>
      </c>
      <c r="G8691" s="217">
        <v>60000000</v>
      </c>
      <c r="H8691" s="212">
        <v>0</v>
      </c>
      <c r="I8691" s="212">
        <v>60000000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22502</v>
      </c>
      <c r="E8692" s="49" t="s">
        <v>2273</v>
      </c>
      <c r="F8692" s="50" t="s">
        <v>22503</v>
      </c>
      <c r="G8692" s="217">
        <v>59946056.890000001</v>
      </c>
      <c r="H8692" s="212">
        <v>0</v>
      </c>
      <c r="I8692" s="212">
        <v>59946056.890000001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22504</v>
      </c>
      <c r="E8693" s="49" t="s">
        <v>73</v>
      </c>
      <c r="F8693" s="50" t="s">
        <v>22505</v>
      </c>
      <c r="G8693" s="217">
        <v>5152647.5999999996</v>
      </c>
      <c r="H8693" s="212">
        <v>0</v>
      </c>
      <c r="I8693" s="212">
        <v>5152647.5999999996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22506</v>
      </c>
      <c r="E8694" s="49" t="s">
        <v>73</v>
      </c>
      <c r="F8694" s="50" t="s">
        <v>22507</v>
      </c>
      <c r="G8694" s="217">
        <v>39939617.43</v>
      </c>
      <c r="H8694" s="212">
        <v>0</v>
      </c>
      <c r="I8694" s="212">
        <v>39939617.43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22508</v>
      </c>
      <c r="E8695" s="49" t="s">
        <v>73</v>
      </c>
      <c r="F8695" s="50" t="s">
        <v>22509</v>
      </c>
      <c r="G8695" s="217">
        <v>24082932.600000001</v>
      </c>
      <c r="H8695" s="212">
        <v>0</v>
      </c>
      <c r="I8695" s="212">
        <v>24082932.600000001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22510</v>
      </c>
      <c r="E8696" s="49" t="s">
        <v>73</v>
      </c>
      <c r="F8696" s="50" t="s">
        <v>22511</v>
      </c>
      <c r="G8696" s="217">
        <v>6982380.5</v>
      </c>
      <c r="H8696" s="212">
        <v>0</v>
      </c>
      <c r="I8696" s="212">
        <v>6982380.5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22512</v>
      </c>
      <c r="E8697" s="49" t="s">
        <v>2273</v>
      </c>
      <c r="F8697" s="50" t="s">
        <v>22513</v>
      </c>
      <c r="G8697" s="217">
        <v>60000000</v>
      </c>
      <c r="H8697" s="212">
        <v>0</v>
      </c>
      <c r="I8697" s="212">
        <v>60000000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22514</v>
      </c>
      <c r="E8698" s="49" t="s">
        <v>73</v>
      </c>
      <c r="F8698" s="50" t="s">
        <v>22515</v>
      </c>
      <c r="G8698" s="217">
        <v>56581476.329999998</v>
      </c>
      <c r="H8698" s="212">
        <v>0</v>
      </c>
      <c r="I8698" s="212">
        <v>56581476.329999998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22516</v>
      </c>
      <c r="E8699" s="49" t="s">
        <v>73</v>
      </c>
      <c r="F8699" s="50" t="s">
        <v>22517</v>
      </c>
      <c r="G8699" s="217">
        <v>38882776.799999997</v>
      </c>
      <c r="H8699" s="212">
        <v>0</v>
      </c>
      <c r="I8699" s="212">
        <v>38882776.799999997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22518</v>
      </c>
      <c r="E8700" s="49" t="s">
        <v>2273</v>
      </c>
      <c r="F8700" s="50" t="s">
        <v>22519</v>
      </c>
      <c r="G8700" s="217">
        <v>60000000</v>
      </c>
      <c r="H8700" s="212">
        <v>0</v>
      </c>
      <c r="I8700" s="212">
        <v>60000000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22520</v>
      </c>
      <c r="E8701" s="49" t="s">
        <v>73</v>
      </c>
      <c r="F8701" s="50" t="s">
        <v>22521</v>
      </c>
      <c r="G8701" s="217">
        <v>25613786.399999999</v>
      </c>
      <c r="H8701" s="212">
        <v>0</v>
      </c>
      <c r="I8701" s="212">
        <v>25613786.399999999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22522</v>
      </c>
      <c r="E8702" s="49" t="s">
        <v>2273</v>
      </c>
      <c r="F8702" s="50" t="s">
        <v>22523</v>
      </c>
      <c r="G8702" s="217">
        <v>60000000</v>
      </c>
      <c r="H8702" s="212">
        <v>0</v>
      </c>
      <c r="I8702" s="212">
        <v>60000000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22524</v>
      </c>
      <c r="E8703" s="49" t="s">
        <v>73</v>
      </c>
      <c r="F8703" s="50" t="s">
        <v>22525</v>
      </c>
      <c r="G8703" s="217">
        <v>8021121.7300000004</v>
      </c>
      <c r="H8703" s="212">
        <v>0</v>
      </c>
      <c r="I8703" s="212">
        <v>8021121.7300000004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22526</v>
      </c>
      <c r="E8704" s="49" t="s">
        <v>35</v>
      </c>
      <c r="F8704" s="50" t="s">
        <v>22527</v>
      </c>
      <c r="G8704" s="217">
        <v>35854608.399999999</v>
      </c>
      <c r="H8704" s="212">
        <v>0</v>
      </c>
      <c r="I8704" s="212">
        <v>35854608.399999999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22528</v>
      </c>
      <c r="E8705" s="49" t="s">
        <v>27</v>
      </c>
      <c r="F8705" s="50" t="s">
        <v>22529</v>
      </c>
      <c r="G8705" s="217">
        <v>15777279.369999999</v>
      </c>
      <c r="H8705" s="212">
        <v>0</v>
      </c>
      <c r="I8705" s="212">
        <v>15777279.369999999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22530</v>
      </c>
      <c r="E8706" s="49" t="s">
        <v>73</v>
      </c>
      <c r="F8706" s="50" t="s">
        <v>22531</v>
      </c>
      <c r="G8706" s="217">
        <v>60000000</v>
      </c>
      <c r="H8706" s="212">
        <v>0</v>
      </c>
      <c r="I8706" s="212">
        <v>60000000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22532</v>
      </c>
      <c r="E8707" s="49" t="s">
        <v>27</v>
      </c>
      <c r="F8707" s="50" t="s">
        <v>22533</v>
      </c>
      <c r="G8707" s="217">
        <v>55036104.090000004</v>
      </c>
      <c r="H8707" s="212">
        <v>0</v>
      </c>
      <c r="I8707" s="212">
        <v>55036104.090000004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22534</v>
      </c>
      <c r="E8708" s="49" t="s">
        <v>22</v>
      </c>
      <c r="F8708" s="50" t="s">
        <v>22535</v>
      </c>
      <c r="G8708" s="217">
        <v>33067210.059999999</v>
      </c>
      <c r="H8708" s="212">
        <v>0</v>
      </c>
      <c r="I8708" s="212">
        <v>33067210.059999999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22536</v>
      </c>
      <c r="E8709" s="49" t="s">
        <v>73</v>
      </c>
      <c r="F8709" s="50" t="s">
        <v>22537</v>
      </c>
      <c r="G8709" s="217">
        <v>46879215</v>
      </c>
      <c r="H8709" s="212">
        <v>0</v>
      </c>
      <c r="I8709" s="212">
        <v>46879215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22538</v>
      </c>
      <c r="E8710" s="49" t="s">
        <v>73</v>
      </c>
      <c r="F8710" s="50" t="s">
        <v>22539</v>
      </c>
      <c r="G8710" s="217">
        <v>3054069.41</v>
      </c>
      <c r="H8710" s="212">
        <v>0</v>
      </c>
      <c r="I8710" s="212">
        <v>3054069.41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22540</v>
      </c>
      <c r="E8711" s="49" t="s">
        <v>35</v>
      </c>
      <c r="F8711" s="50" t="s">
        <v>22541</v>
      </c>
      <c r="G8711" s="217">
        <v>59908696.719999999</v>
      </c>
      <c r="H8711" s="212">
        <v>0</v>
      </c>
      <c r="I8711" s="212">
        <v>59908696.719999999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22542</v>
      </c>
      <c r="E8712" s="49" t="s">
        <v>73</v>
      </c>
      <c r="F8712" s="50" t="s">
        <v>22543</v>
      </c>
      <c r="G8712" s="217">
        <v>27943884.239999998</v>
      </c>
      <c r="H8712" s="212">
        <v>0</v>
      </c>
      <c r="I8712" s="212">
        <v>27943884.239999998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22544</v>
      </c>
      <c r="E8713" s="49" t="s">
        <v>85</v>
      </c>
      <c r="F8713" s="50" t="s">
        <v>22545</v>
      </c>
      <c r="G8713" s="217">
        <v>25719778.800000001</v>
      </c>
      <c r="H8713" s="212">
        <v>0</v>
      </c>
      <c r="I8713" s="212">
        <v>25719778.800000001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22546</v>
      </c>
      <c r="E8714" s="49" t="s">
        <v>2273</v>
      </c>
      <c r="F8714" s="50" t="s">
        <v>22547</v>
      </c>
      <c r="G8714" s="217">
        <v>58699981.149999999</v>
      </c>
      <c r="H8714" s="212">
        <v>0</v>
      </c>
      <c r="I8714" s="212">
        <v>58699981.149999999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22548</v>
      </c>
      <c r="E8715" s="49" t="s">
        <v>73</v>
      </c>
      <c r="F8715" s="50" t="s">
        <v>22549</v>
      </c>
      <c r="G8715" s="217">
        <v>6190053.8300000001</v>
      </c>
      <c r="H8715" s="212">
        <v>0</v>
      </c>
      <c r="I8715" s="212">
        <v>6190053.8300000001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22550</v>
      </c>
      <c r="E8716" s="49" t="s">
        <v>2273</v>
      </c>
      <c r="F8716" s="50" t="s">
        <v>22551</v>
      </c>
      <c r="G8716" s="217">
        <v>14456139.359999999</v>
      </c>
      <c r="H8716" s="212">
        <v>0</v>
      </c>
      <c r="I8716" s="212">
        <v>14456139.359999999</v>
      </c>
    </row>
    <row r="8717" spans="1:9" ht="51" customHeight="1" x14ac:dyDescent="0.25">
      <c r="A8717" s="200">
        <v>43935</v>
      </c>
      <c r="B8717" s="37" t="s">
        <v>2582</v>
      </c>
      <c r="C8717" s="23">
        <v>50</v>
      </c>
      <c r="D8717" s="49" t="s">
        <v>22552</v>
      </c>
      <c r="E8717" s="49" t="s">
        <v>22553</v>
      </c>
      <c r="F8717" s="50" t="s">
        <v>22554</v>
      </c>
      <c r="G8717" s="217">
        <v>21250000</v>
      </c>
      <c r="H8717" s="212">
        <v>1250000</v>
      </c>
      <c r="I8717" s="212">
        <v>22500000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22555</v>
      </c>
      <c r="E8718" s="49" t="s">
        <v>417</v>
      </c>
      <c r="F8718" s="50" t="s">
        <v>18102</v>
      </c>
      <c r="G8718" s="217">
        <v>94444435</v>
      </c>
      <c r="H8718" s="212">
        <v>5555555</v>
      </c>
      <c r="I8718" s="212">
        <v>99999990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22556</v>
      </c>
      <c r="E8719" s="49" t="s">
        <v>7537</v>
      </c>
      <c r="F8719" s="50" t="s">
        <v>22557</v>
      </c>
      <c r="G8719" s="217">
        <v>18958478.210000001</v>
      </c>
      <c r="H8719" s="212">
        <v>1115204.6000000001</v>
      </c>
      <c r="I8719" s="212">
        <v>20073682.809999999</v>
      </c>
    </row>
    <row r="8720" spans="1:9" ht="51" customHeight="1" x14ac:dyDescent="0.25">
      <c r="A8720" s="200">
        <v>43935</v>
      </c>
      <c r="B8720" s="37" t="s">
        <v>8437</v>
      </c>
      <c r="C8720" s="23">
        <v>65</v>
      </c>
      <c r="D8720" s="49" t="s">
        <v>22558</v>
      </c>
      <c r="E8720" s="49" t="s">
        <v>21629</v>
      </c>
      <c r="F8720" s="50" t="s">
        <v>22559</v>
      </c>
      <c r="G8720" s="217">
        <v>2280000</v>
      </c>
      <c r="H8720" s="212">
        <v>0</v>
      </c>
      <c r="I8720" s="212">
        <v>2280000</v>
      </c>
    </row>
    <row r="8721" spans="1:9" ht="51" customHeight="1" x14ac:dyDescent="0.25">
      <c r="A8721" s="200">
        <v>43935</v>
      </c>
      <c r="B8721" s="37" t="s">
        <v>2580</v>
      </c>
      <c r="C8721" s="23">
        <v>67</v>
      </c>
      <c r="D8721" s="49" t="s">
        <v>22560</v>
      </c>
      <c r="E8721" s="49" t="s">
        <v>6151</v>
      </c>
      <c r="F8721" s="50" t="s">
        <v>22561</v>
      </c>
      <c r="G8721" s="217">
        <v>696784.26</v>
      </c>
      <c r="H8721" s="212">
        <v>40987.31</v>
      </c>
      <c r="I8721" s="212">
        <v>737771.57</v>
      </c>
    </row>
    <row r="8722" spans="1:9" ht="51" customHeight="1" x14ac:dyDescent="0.25">
      <c r="A8722" s="200">
        <v>43935</v>
      </c>
      <c r="B8722" s="37" t="s">
        <v>2572</v>
      </c>
      <c r="C8722" s="23">
        <v>79</v>
      </c>
      <c r="D8722" s="49" t="s">
        <v>16446</v>
      </c>
      <c r="E8722" s="49" t="s">
        <v>16447</v>
      </c>
      <c r="F8722" s="50" t="s">
        <v>22493</v>
      </c>
      <c r="G8722" s="217">
        <v>11319170.35</v>
      </c>
      <c r="H8722" s="212">
        <v>1331667.1000000001</v>
      </c>
      <c r="I8722" s="212">
        <v>12650837.449999999</v>
      </c>
    </row>
    <row r="8723" spans="1:9" ht="51" customHeight="1" x14ac:dyDescent="0.25">
      <c r="A8723" s="200">
        <v>43942</v>
      </c>
      <c r="B8723" s="37" t="s">
        <v>2582</v>
      </c>
      <c r="C8723" s="23">
        <v>50</v>
      </c>
      <c r="D8723" s="49" t="s">
        <v>22562</v>
      </c>
      <c r="E8723" s="49" t="s">
        <v>10276</v>
      </c>
      <c r="F8723" s="50" t="s">
        <v>22563</v>
      </c>
      <c r="G8723" s="217">
        <v>17399993</v>
      </c>
      <c r="H8723" s="212">
        <v>0</v>
      </c>
      <c r="I8723" s="212">
        <v>17399993</v>
      </c>
    </row>
    <row r="8724" spans="1:9" ht="51" customHeight="1" x14ac:dyDescent="0.25">
      <c r="A8724" s="200">
        <v>43942</v>
      </c>
      <c r="B8724" s="37" t="s">
        <v>8437</v>
      </c>
      <c r="C8724" s="23">
        <v>53</v>
      </c>
      <c r="D8724" s="49" t="s">
        <v>22564</v>
      </c>
      <c r="E8724" s="49" t="s">
        <v>22565</v>
      </c>
      <c r="F8724" s="50" t="s">
        <v>22566</v>
      </c>
      <c r="G8724" s="217">
        <v>1114751.8500000001</v>
      </c>
      <c r="H8724" s="212">
        <v>0</v>
      </c>
      <c r="I8724" s="212">
        <v>1114751.8500000001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22567</v>
      </c>
      <c r="E8725" s="49" t="s">
        <v>3566</v>
      </c>
      <c r="F8725" s="50" t="s">
        <v>22568</v>
      </c>
      <c r="G8725" s="217">
        <v>1133390.18</v>
      </c>
      <c r="H8725" s="212">
        <v>0</v>
      </c>
      <c r="I8725" s="212">
        <v>1133390.18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22569</v>
      </c>
      <c r="E8726" s="49" t="s">
        <v>12977</v>
      </c>
      <c r="F8726" s="50" t="s">
        <v>22570</v>
      </c>
      <c r="G8726" s="217">
        <v>2198310.4500000002</v>
      </c>
      <c r="H8726" s="212">
        <v>0</v>
      </c>
      <c r="I8726" s="212">
        <v>2198310.4500000002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22571</v>
      </c>
      <c r="E8727" s="49" t="s">
        <v>15321</v>
      </c>
      <c r="F8727" s="50" t="s">
        <v>22572</v>
      </c>
      <c r="G8727" s="217">
        <v>1900000</v>
      </c>
      <c r="H8727" s="212">
        <v>0</v>
      </c>
      <c r="I8727" s="212">
        <v>1900000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22573</v>
      </c>
      <c r="E8728" s="49" t="s">
        <v>3566</v>
      </c>
      <c r="F8728" s="50" t="s">
        <v>22574</v>
      </c>
      <c r="G8728" s="217">
        <v>2989416.08</v>
      </c>
      <c r="H8728" s="212">
        <v>0</v>
      </c>
      <c r="I8728" s="212">
        <v>2989416.08</v>
      </c>
    </row>
    <row r="8729" spans="1:9" ht="51" customHeight="1" x14ac:dyDescent="0.25">
      <c r="A8729" s="200">
        <v>43942</v>
      </c>
      <c r="B8729" s="37" t="s">
        <v>8437</v>
      </c>
      <c r="C8729" s="23">
        <v>55</v>
      </c>
      <c r="D8729" s="49" t="s">
        <v>22575</v>
      </c>
      <c r="E8729" s="49" t="s">
        <v>22576</v>
      </c>
      <c r="F8729" s="50" t="s">
        <v>22577</v>
      </c>
      <c r="G8729" s="217">
        <v>720978.75</v>
      </c>
      <c r="H8729" s="212">
        <v>0</v>
      </c>
      <c r="I8729" s="212">
        <v>720978.75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22578</v>
      </c>
      <c r="E8730" s="49" t="s">
        <v>1752</v>
      </c>
      <c r="F8730" s="50" t="s">
        <v>22579</v>
      </c>
      <c r="G8730" s="217">
        <v>999320.2</v>
      </c>
      <c r="H8730" s="212">
        <v>0</v>
      </c>
      <c r="I8730" s="212">
        <v>999320.2</v>
      </c>
    </row>
    <row r="8731" spans="1:9" ht="51" customHeight="1" x14ac:dyDescent="0.25">
      <c r="A8731" s="200">
        <v>43942</v>
      </c>
      <c r="B8731" s="37" t="s">
        <v>2572</v>
      </c>
      <c r="C8731" s="23">
        <v>61</v>
      </c>
      <c r="D8731" s="49" t="s">
        <v>22580</v>
      </c>
      <c r="E8731" s="49" t="s">
        <v>7378</v>
      </c>
      <c r="F8731" s="50" t="s">
        <v>22581</v>
      </c>
      <c r="G8731" s="217">
        <v>977500</v>
      </c>
      <c r="H8731" s="212">
        <v>57500</v>
      </c>
      <c r="I8731" s="212">
        <v>1035000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22582</v>
      </c>
      <c r="E8732" s="49" t="s">
        <v>39</v>
      </c>
      <c r="F8732" s="50" t="s">
        <v>22583</v>
      </c>
      <c r="G8732" s="217">
        <v>16503973.16</v>
      </c>
      <c r="H8732" s="212">
        <v>970821.95</v>
      </c>
      <c r="I8732" s="212">
        <v>17474795.109999999</v>
      </c>
    </row>
    <row r="8733" spans="1:9" ht="51" customHeight="1" x14ac:dyDescent="0.25">
      <c r="A8733" s="200">
        <v>43942</v>
      </c>
      <c r="B8733" s="37" t="s">
        <v>2572</v>
      </c>
      <c r="C8733" s="23">
        <v>62</v>
      </c>
      <c r="D8733" s="49" t="s">
        <v>22584</v>
      </c>
      <c r="E8733" s="49" t="s">
        <v>6251</v>
      </c>
      <c r="F8733" s="50" t="s">
        <v>22585</v>
      </c>
      <c r="G8733" s="217">
        <v>1383801.35</v>
      </c>
      <c r="H8733" s="212">
        <v>0</v>
      </c>
      <c r="I8733" s="212">
        <v>1383801.35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22586</v>
      </c>
      <c r="E8734" s="49" t="s">
        <v>22587</v>
      </c>
      <c r="F8734" s="50" t="s">
        <v>22588</v>
      </c>
      <c r="G8734" s="217">
        <v>2343804.2000000002</v>
      </c>
      <c r="H8734" s="212">
        <v>0</v>
      </c>
      <c r="I8734" s="212">
        <v>2343804.2000000002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22589</v>
      </c>
      <c r="E8735" s="49" t="s">
        <v>22590</v>
      </c>
      <c r="F8735" s="50" t="s">
        <v>22591</v>
      </c>
      <c r="G8735" s="217">
        <v>702275.42</v>
      </c>
      <c r="H8735" s="212">
        <v>0</v>
      </c>
      <c r="I8735" s="212">
        <v>702275.42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22592</v>
      </c>
      <c r="E8736" s="49" t="s">
        <v>22593</v>
      </c>
      <c r="F8736" s="50" t="s">
        <v>22594</v>
      </c>
      <c r="G8736" s="217">
        <v>684000</v>
      </c>
      <c r="H8736" s="212">
        <v>0</v>
      </c>
      <c r="I8736" s="212">
        <v>684000</v>
      </c>
    </row>
    <row r="8737" spans="1:9" ht="51" customHeight="1" x14ac:dyDescent="0.25">
      <c r="A8737" s="200">
        <v>43942</v>
      </c>
      <c r="B8737" s="37" t="s">
        <v>2580</v>
      </c>
      <c r="C8737" s="23">
        <v>67</v>
      </c>
      <c r="D8737" s="49" t="s">
        <v>22595</v>
      </c>
      <c r="E8737" s="49" t="s">
        <v>7598</v>
      </c>
      <c r="F8737" s="50" t="s">
        <v>14266</v>
      </c>
      <c r="G8737" s="217">
        <v>28050000</v>
      </c>
      <c r="H8737" s="212">
        <v>1650000</v>
      </c>
      <c r="I8737" s="212">
        <v>29700000</v>
      </c>
    </row>
    <row r="8738" spans="1:9" ht="51" customHeight="1" x14ac:dyDescent="0.25">
      <c r="A8738" s="200">
        <v>43942</v>
      </c>
      <c r="B8738" s="37" t="s">
        <v>8437</v>
      </c>
      <c r="C8738" s="23">
        <v>68</v>
      </c>
      <c r="D8738" s="49" t="s">
        <v>22596</v>
      </c>
      <c r="E8738" s="49" t="s">
        <v>22597</v>
      </c>
      <c r="F8738" s="50" t="s">
        <v>22598</v>
      </c>
      <c r="G8738" s="217">
        <v>1883009.96</v>
      </c>
      <c r="H8738" s="212">
        <v>0</v>
      </c>
      <c r="I8738" s="212">
        <v>1883009.96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22599</v>
      </c>
      <c r="E8739" s="49" t="s">
        <v>9734</v>
      </c>
      <c r="F8739" s="50" t="s">
        <v>22600</v>
      </c>
      <c r="G8739" s="217">
        <v>1140420.8500000001</v>
      </c>
      <c r="H8739" s="212">
        <v>0</v>
      </c>
      <c r="I8739" s="212">
        <v>1140420.8500000001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22601</v>
      </c>
      <c r="E8740" s="49" t="s">
        <v>99</v>
      </c>
      <c r="F8740" s="50" t="s">
        <v>22602</v>
      </c>
      <c r="G8740" s="217">
        <v>1683402.85</v>
      </c>
      <c r="H8740" s="212">
        <v>0</v>
      </c>
      <c r="I8740" s="212">
        <v>1683402.85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22603</v>
      </c>
      <c r="E8741" s="49" t="s">
        <v>16052</v>
      </c>
      <c r="F8741" s="50" t="s">
        <v>12537</v>
      </c>
      <c r="G8741" s="217">
        <v>1899515.66</v>
      </c>
      <c r="H8741" s="212">
        <v>0</v>
      </c>
      <c r="I8741" s="212">
        <v>1899515.66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22604</v>
      </c>
      <c r="E8742" s="49" t="s">
        <v>22605</v>
      </c>
      <c r="F8742" s="50" t="s">
        <v>22606</v>
      </c>
      <c r="G8742" s="217">
        <v>2637557.2999999998</v>
      </c>
      <c r="H8742" s="212">
        <v>0</v>
      </c>
      <c r="I8742" s="212">
        <v>2637557.2999999998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22607</v>
      </c>
      <c r="E8743" s="49" t="s">
        <v>22608</v>
      </c>
      <c r="F8743" s="50" t="s">
        <v>22609</v>
      </c>
      <c r="G8743" s="217">
        <v>3324290.87</v>
      </c>
      <c r="H8743" s="212">
        <v>0</v>
      </c>
      <c r="I8743" s="212">
        <v>3324290.87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22610</v>
      </c>
      <c r="E8744" s="49" t="s">
        <v>22611</v>
      </c>
      <c r="F8744" s="50" t="s">
        <v>22612</v>
      </c>
      <c r="G8744" s="217">
        <v>2894528.1</v>
      </c>
      <c r="H8744" s="212">
        <v>0</v>
      </c>
      <c r="I8744" s="212">
        <v>2894528.1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22613</v>
      </c>
      <c r="E8745" s="49" t="s">
        <v>22614</v>
      </c>
      <c r="F8745" s="50" t="s">
        <v>22615</v>
      </c>
      <c r="G8745" s="217">
        <v>949505.05</v>
      </c>
      <c r="H8745" s="212">
        <v>0</v>
      </c>
      <c r="I8745" s="212">
        <v>949505.05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22616</v>
      </c>
      <c r="E8746" s="49" t="s">
        <v>16547</v>
      </c>
      <c r="F8746" s="50" t="s">
        <v>22617</v>
      </c>
      <c r="G8746" s="217">
        <v>1423265.3</v>
      </c>
      <c r="H8746" s="212">
        <v>0</v>
      </c>
      <c r="I8746" s="212">
        <v>1423265.3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22618</v>
      </c>
      <c r="E8747" s="49" t="s">
        <v>5709</v>
      </c>
      <c r="F8747" s="50" t="s">
        <v>22619</v>
      </c>
      <c r="G8747" s="217">
        <v>2148118.5299999998</v>
      </c>
      <c r="H8747" s="212">
        <v>0</v>
      </c>
      <c r="I8747" s="212">
        <v>2148118.5299999998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22620</v>
      </c>
      <c r="E8748" s="49" t="s">
        <v>22383</v>
      </c>
      <c r="F8748" s="50" t="s">
        <v>22621</v>
      </c>
      <c r="G8748" s="217">
        <v>1490951.41</v>
      </c>
      <c r="H8748" s="212">
        <v>0</v>
      </c>
      <c r="I8748" s="212">
        <v>1490951.41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22622</v>
      </c>
      <c r="E8749" s="49" t="s">
        <v>6323</v>
      </c>
      <c r="F8749" s="50" t="s">
        <v>22623</v>
      </c>
      <c r="G8749" s="217">
        <v>1487543.25</v>
      </c>
      <c r="H8749" s="212">
        <v>0</v>
      </c>
      <c r="I8749" s="212">
        <v>1487543.25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22624</v>
      </c>
      <c r="E8750" s="49" t="s">
        <v>22625</v>
      </c>
      <c r="F8750" s="50" t="s">
        <v>22626</v>
      </c>
      <c r="G8750" s="217">
        <v>1451216.46</v>
      </c>
      <c r="H8750" s="212">
        <v>0</v>
      </c>
      <c r="I8750" s="212">
        <v>1451216.46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22627</v>
      </c>
      <c r="E8751" s="49" t="s">
        <v>1299</v>
      </c>
      <c r="F8751" s="50" t="s">
        <v>22628</v>
      </c>
      <c r="G8751" s="217">
        <v>1491500</v>
      </c>
      <c r="H8751" s="212">
        <v>0</v>
      </c>
      <c r="I8751" s="212">
        <v>1491500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22629</v>
      </c>
      <c r="E8752" s="49" t="s">
        <v>15551</v>
      </c>
      <c r="F8752" s="50" t="s">
        <v>22630</v>
      </c>
      <c r="G8752" s="217">
        <v>3506159.87</v>
      </c>
      <c r="H8752" s="212">
        <v>0</v>
      </c>
      <c r="I8752" s="212">
        <v>3506159.87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22631</v>
      </c>
      <c r="E8753" s="49" t="s">
        <v>22632</v>
      </c>
      <c r="F8753" s="50" t="s">
        <v>22633</v>
      </c>
      <c r="G8753" s="217">
        <v>1068353.58</v>
      </c>
      <c r="H8753" s="212">
        <v>0</v>
      </c>
      <c r="I8753" s="212">
        <v>1068353.58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22634</v>
      </c>
      <c r="E8754" s="49" t="s">
        <v>22635</v>
      </c>
      <c r="F8754" s="50" t="s">
        <v>22636</v>
      </c>
      <c r="G8754" s="217">
        <v>1989010.25</v>
      </c>
      <c r="H8754" s="212">
        <v>0</v>
      </c>
      <c r="I8754" s="212">
        <v>1989010.25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22637</v>
      </c>
      <c r="E8755" s="49" t="s">
        <v>22638</v>
      </c>
      <c r="F8755" s="50" t="s">
        <v>22639</v>
      </c>
      <c r="G8755" s="217">
        <v>2017705</v>
      </c>
      <c r="H8755" s="212">
        <v>0</v>
      </c>
      <c r="I8755" s="212">
        <v>2017705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22640</v>
      </c>
      <c r="E8756" s="49" t="s">
        <v>14305</v>
      </c>
      <c r="F8756" s="50" t="s">
        <v>22641</v>
      </c>
      <c r="G8756" s="217">
        <v>2830609.23</v>
      </c>
      <c r="H8756" s="212">
        <v>0</v>
      </c>
      <c r="I8756" s="212">
        <v>2830609.23</v>
      </c>
    </row>
    <row r="8757" spans="1:9" ht="51" customHeight="1" x14ac:dyDescent="0.25">
      <c r="A8757" s="200">
        <v>43942</v>
      </c>
      <c r="B8757" s="37" t="s">
        <v>8437</v>
      </c>
      <c r="C8757" s="23">
        <v>69</v>
      </c>
      <c r="D8757" s="49" t="s">
        <v>22642</v>
      </c>
      <c r="E8757" s="49" t="s">
        <v>18496</v>
      </c>
      <c r="F8757" s="50" t="s">
        <v>22643</v>
      </c>
      <c r="G8757" s="217">
        <v>410400</v>
      </c>
      <c r="H8757" s="212">
        <v>0</v>
      </c>
      <c r="I8757" s="212">
        <v>410400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22644</v>
      </c>
      <c r="E8758" s="49" t="s">
        <v>356</v>
      </c>
      <c r="F8758" s="50" t="s">
        <v>22645</v>
      </c>
      <c r="G8758" s="217">
        <v>407027.5</v>
      </c>
      <c r="H8758" s="212">
        <v>0</v>
      </c>
      <c r="I8758" s="212">
        <v>407027.5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22646</v>
      </c>
      <c r="E8759" s="49" t="s">
        <v>22647</v>
      </c>
      <c r="F8759" s="50" t="s">
        <v>22648</v>
      </c>
      <c r="G8759" s="217">
        <v>474845.15</v>
      </c>
      <c r="H8759" s="212">
        <v>0</v>
      </c>
      <c r="I8759" s="212">
        <v>474845.15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22649</v>
      </c>
      <c r="E8760" s="49" t="s">
        <v>17034</v>
      </c>
      <c r="F8760" s="50" t="s">
        <v>22650</v>
      </c>
      <c r="G8760" s="217">
        <v>1883741.92</v>
      </c>
      <c r="H8760" s="212">
        <v>0</v>
      </c>
      <c r="I8760" s="212">
        <v>1883741.92</v>
      </c>
    </row>
    <row r="8761" spans="1:9" ht="51" customHeight="1" x14ac:dyDescent="0.25">
      <c r="A8761" s="200">
        <v>43942</v>
      </c>
      <c r="B8761" s="37" t="s">
        <v>2581</v>
      </c>
      <c r="C8761" s="23">
        <v>78</v>
      </c>
      <c r="D8761" s="49" t="s">
        <v>22651</v>
      </c>
      <c r="E8761" s="49" t="s">
        <v>22652</v>
      </c>
      <c r="F8761" s="50" t="s">
        <v>22653</v>
      </c>
      <c r="G8761" s="217">
        <v>6181333.5999999996</v>
      </c>
      <c r="H8761" s="212">
        <v>0</v>
      </c>
      <c r="I8761" s="212">
        <v>6181333.5999999996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22654</v>
      </c>
      <c r="E8762" s="49" t="s">
        <v>22655</v>
      </c>
      <c r="F8762" s="50" t="s">
        <v>22656</v>
      </c>
      <c r="G8762" s="217">
        <v>3852062.17</v>
      </c>
      <c r="H8762" s="212">
        <v>0</v>
      </c>
      <c r="I8762" s="212">
        <v>3852062.17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22657</v>
      </c>
      <c r="E8763" s="49" t="s">
        <v>22658</v>
      </c>
      <c r="F8763" s="50" t="s">
        <v>22659</v>
      </c>
      <c r="G8763" s="217">
        <v>2204039.09</v>
      </c>
      <c r="H8763" s="212">
        <v>0</v>
      </c>
      <c r="I8763" s="212">
        <v>2204039.09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22660</v>
      </c>
      <c r="E8764" s="49" t="s">
        <v>4006</v>
      </c>
      <c r="F8764" s="50" t="s">
        <v>22661</v>
      </c>
      <c r="G8764" s="217">
        <v>5707419.46</v>
      </c>
      <c r="H8764" s="212">
        <v>285370.96999999997</v>
      </c>
      <c r="I8764" s="212">
        <v>5992790.4299999997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22662</v>
      </c>
      <c r="E8765" s="49" t="s">
        <v>22663</v>
      </c>
      <c r="F8765" s="50" t="s">
        <v>22664</v>
      </c>
      <c r="G8765" s="217">
        <v>1657071.85</v>
      </c>
      <c r="H8765" s="212">
        <v>82853.59</v>
      </c>
      <c r="I8765" s="212">
        <v>1739925.44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22665</v>
      </c>
      <c r="E8766" s="49" t="s">
        <v>22666</v>
      </c>
      <c r="F8766" s="50" t="s">
        <v>22667</v>
      </c>
      <c r="G8766" s="217">
        <v>7042672.6900000004</v>
      </c>
      <c r="H8766" s="212">
        <v>0</v>
      </c>
      <c r="I8766" s="212">
        <v>7042672.6900000004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22668</v>
      </c>
      <c r="E8767" s="49" t="s">
        <v>22669</v>
      </c>
      <c r="F8767" s="50" t="s">
        <v>22670</v>
      </c>
      <c r="G8767" s="217">
        <v>163048.84</v>
      </c>
      <c r="H8767" s="212">
        <v>0</v>
      </c>
      <c r="I8767" s="212">
        <v>163048.84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22671</v>
      </c>
      <c r="E8768" s="49" t="s">
        <v>22672</v>
      </c>
      <c r="F8768" s="50" t="s">
        <v>22673</v>
      </c>
      <c r="G8768" s="217">
        <v>1628208</v>
      </c>
      <c r="H8768" s="212">
        <v>0</v>
      </c>
      <c r="I8768" s="212">
        <v>1628208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22674</v>
      </c>
      <c r="E8769" s="49" t="s">
        <v>17629</v>
      </c>
      <c r="F8769" s="50" t="s">
        <v>22675</v>
      </c>
      <c r="G8769" s="217">
        <v>3454240.37</v>
      </c>
      <c r="H8769" s="212">
        <v>172712.02</v>
      </c>
      <c r="I8769" s="212">
        <v>3626952.39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22676</v>
      </c>
      <c r="E8770" s="49" t="s">
        <v>22677</v>
      </c>
      <c r="F8770" s="50" t="s">
        <v>22678</v>
      </c>
      <c r="G8770" s="217">
        <v>850432.8</v>
      </c>
      <c r="H8770" s="212">
        <v>0</v>
      </c>
      <c r="I8770" s="212">
        <v>850432.8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22679</v>
      </c>
      <c r="E8771" s="49" t="s">
        <v>22680</v>
      </c>
      <c r="F8771" s="50" t="s">
        <v>22681</v>
      </c>
      <c r="G8771" s="217">
        <v>1254132.1100000001</v>
      </c>
      <c r="H8771" s="212">
        <v>0</v>
      </c>
      <c r="I8771" s="212">
        <v>1254132.1100000001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22682</v>
      </c>
      <c r="E8772" s="49" t="s">
        <v>1181</v>
      </c>
      <c r="F8772" s="50" t="s">
        <v>22683</v>
      </c>
      <c r="G8772" s="217">
        <v>6988030.71</v>
      </c>
      <c r="H8772" s="212">
        <v>349401.53</v>
      </c>
      <c r="I8772" s="212">
        <v>7337432.2400000002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22684</v>
      </c>
      <c r="E8773" s="49" t="s">
        <v>22685</v>
      </c>
      <c r="F8773" s="50" t="s">
        <v>22686</v>
      </c>
      <c r="G8773" s="217">
        <v>2727551.87</v>
      </c>
      <c r="H8773" s="212">
        <v>0</v>
      </c>
      <c r="I8773" s="212">
        <v>2727551.87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22687</v>
      </c>
      <c r="E8774" s="49" t="s">
        <v>22688</v>
      </c>
      <c r="F8774" s="50" t="s">
        <v>22689</v>
      </c>
      <c r="G8774" s="217">
        <v>7035575.4699999997</v>
      </c>
      <c r="H8774" s="212">
        <v>0</v>
      </c>
      <c r="I8774" s="212">
        <v>7035575.4699999997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22690</v>
      </c>
      <c r="E8775" s="49" t="s">
        <v>22691</v>
      </c>
      <c r="F8775" s="50" t="s">
        <v>22692</v>
      </c>
      <c r="G8775" s="217">
        <v>1754344.56</v>
      </c>
      <c r="H8775" s="212">
        <v>0</v>
      </c>
      <c r="I8775" s="212">
        <v>1754344.56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22693</v>
      </c>
      <c r="E8776" s="49" t="s">
        <v>22694</v>
      </c>
      <c r="F8776" s="50" t="s">
        <v>22695</v>
      </c>
      <c r="G8776" s="217">
        <v>759498.6</v>
      </c>
      <c r="H8776" s="212">
        <v>0</v>
      </c>
      <c r="I8776" s="212">
        <v>759498.6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22696</v>
      </c>
      <c r="E8777" s="49" t="s">
        <v>22697</v>
      </c>
      <c r="F8777" s="50" t="s">
        <v>22698</v>
      </c>
      <c r="G8777" s="217">
        <v>2011299.51</v>
      </c>
      <c r="H8777" s="212">
        <v>0</v>
      </c>
      <c r="I8777" s="212">
        <v>2011299.51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22699</v>
      </c>
      <c r="E8778" s="49" t="s">
        <v>22700</v>
      </c>
      <c r="F8778" s="50" t="s">
        <v>22701</v>
      </c>
      <c r="G8778" s="217">
        <v>6041487.0800000001</v>
      </c>
      <c r="H8778" s="212">
        <v>0</v>
      </c>
      <c r="I8778" s="212">
        <v>6041487.0800000001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22702</v>
      </c>
      <c r="E8779" s="49" t="s">
        <v>22703</v>
      </c>
      <c r="F8779" s="50" t="s">
        <v>22704</v>
      </c>
      <c r="G8779" s="217">
        <v>8399550.8900000006</v>
      </c>
      <c r="H8779" s="212">
        <v>0</v>
      </c>
      <c r="I8779" s="212">
        <v>8399550.8900000006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22705</v>
      </c>
      <c r="E8780" s="49" t="s">
        <v>22706</v>
      </c>
      <c r="F8780" s="50" t="s">
        <v>22707</v>
      </c>
      <c r="G8780" s="217">
        <v>1860622.08</v>
      </c>
      <c r="H8780" s="212">
        <v>0</v>
      </c>
      <c r="I8780" s="212">
        <v>1860622.08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22708</v>
      </c>
      <c r="E8781" s="49" t="s">
        <v>22709</v>
      </c>
      <c r="F8781" s="50" t="s">
        <v>22710</v>
      </c>
      <c r="G8781" s="217">
        <v>4690836.75</v>
      </c>
      <c r="H8781" s="212">
        <v>0</v>
      </c>
      <c r="I8781" s="212">
        <v>4690836.75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22711</v>
      </c>
      <c r="E8782" s="49" t="s">
        <v>22712</v>
      </c>
      <c r="F8782" s="50" t="s">
        <v>22713</v>
      </c>
      <c r="G8782" s="217">
        <v>4958748.1399999997</v>
      </c>
      <c r="H8782" s="212">
        <v>0</v>
      </c>
      <c r="I8782" s="212">
        <v>4958748.1399999997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22714</v>
      </c>
      <c r="E8783" s="49" t="s">
        <v>22715</v>
      </c>
      <c r="F8783" s="50" t="s">
        <v>22716</v>
      </c>
      <c r="G8783" s="217">
        <v>2174959.13</v>
      </c>
      <c r="H8783" s="212">
        <v>0</v>
      </c>
      <c r="I8783" s="212">
        <v>2174959.13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22717</v>
      </c>
      <c r="E8784" s="49" t="s">
        <v>22718</v>
      </c>
      <c r="F8784" s="50" t="s">
        <v>22719</v>
      </c>
      <c r="G8784" s="217">
        <v>2142991.96</v>
      </c>
      <c r="H8784" s="212">
        <v>0</v>
      </c>
      <c r="I8784" s="212">
        <v>2142991.96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22720</v>
      </c>
      <c r="E8785" s="49" t="s">
        <v>22721</v>
      </c>
      <c r="F8785" s="50" t="s">
        <v>22722</v>
      </c>
      <c r="G8785" s="217">
        <v>2064728</v>
      </c>
      <c r="H8785" s="212">
        <v>0</v>
      </c>
      <c r="I8785" s="212">
        <v>2064728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22723</v>
      </c>
      <c r="E8786" s="49" t="s">
        <v>16410</v>
      </c>
      <c r="F8786" s="50" t="s">
        <v>22724</v>
      </c>
      <c r="G8786" s="217">
        <v>6608318.6600000001</v>
      </c>
      <c r="H8786" s="212">
        <v>0</v>
      </c>
      <c r="I8786" s="212">
        <v>6608318.6600000001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22725</v>
      </c>
      <c r="E8787" s="49" t="s">
        <v>22726</v>
      </c>
      <c r="F8787" s="50" t="s">
        <v>22727</v>
      </c>
      <c r="G8787" s="217">
        <v>6182075.5999999996</v>
      </c>
      <c r="H8787" s="212">
        <v>0</v>
      </c>
      <c r="I8787" s="212">
        <v>6182075.5999999996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22728</v>
      </c>
      <c r="E8788" s="49" t="s">
        <v>22729</v>
      </c>
      <c r="F8788" s="50" t="s">
        <v>22730</v>
      </c>
      <c r="G8788" s="217">
        <v>1755954.22</v>
      </c>
      <c r="H8788" s="212">
        <v>0</v>
      </c>
      <c r="I8788" s="212">
        <v>1755954.22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22731</v>
      </c>
      <c r="E8789" s="49" t="s">
        <v>22732</v>
      </c>
      <c r="F8789" s="50" t="s">
        <v>22733</v>
      </c>
      <c r="G8789" s="217">
        <v>2318852.94</v>
      </c>
      <c r="H8789" s="212">
        <v>0</v>
      </c>
      <c r="I8789" s="212">
        <v>2318852.94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22734</v>
      </c>
      <c r="E8790" s="49" t="s">
        <v>22735</v>
      </c>
      <c r="F8790" s="50" t="s">
        <v>22736</v>
      </c>
      <c r="G8790" s="217">
        <v>1030420.84</v>
      </c>
      <c r="H8790" s="212">
        <v>0</v>
      </c>
      <c r="I8790" s="212">
        <v>1030420.84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22737</v>
      </c>
      <c r="E8791" s="49" t="s">
        <v>22738</v>
      </c>
      <c r="F8791" s="50" t="s">
        <v>22739</v>
      </c>
      <c r="G8791" s="217">
        <v>1609034.47</v>
      </c>
      <c r="H8791" s="212">
        <v>0</v>
      </c>
      <c r="I8791" s="212">
        <v>1609034.47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22740</v>
      </c>
      <c r="E8792" s="49" t="s">
        <v>22741</v>
      </c>
      <c r="F8792" s="50" t="s">
        <v>22742</v>
      </c>
      <c r="G8792" s="217">
        <v>994384.34</v>
      </c>
      <c r="H8792" s="212">
        <v>0</v>
      </c>
      <c r="I8792" s="212">
        <v>994384.34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22743</v>
      </c>
      <c r="E8793" s="49" t="s">
        <v>22744</v>
      </c>
      <c r="F8793" s="50" t="s">
        <v>22745</v>
      </c>
      <c r="G8793" s="217">
        <v>1253031.8999999999</v>
      </c>
      <c r="H8793" s="212">
        <v>0</v>
      </c>
      <c r="I8793" s="212">
        <v>1253031.8999999999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22746</v>
      </c>
      <c r="E8794" s="49" t="s">
        <v>22747</v>
      </c>
      <c r="F8794" s="50" t="s">
        <v>22748</v>
      </c>
      <c r="G8794" s="217">
        <v>2733612.89</v>
      </c>
      <c r="H8794" s="212">
        <v>0</v>
      </c>
      <c r="I8794" s="212">
        <v>2733612.89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22749</v>
      </c>
      <c r="E8795" s="49" t="s">
        <v>22750</v>
      </c>
      <c r="F8795" s="50" t="s">
        <v>22751</v>
      </c>
      <c r="G8795" s="217">
        <v>2188560.5699999998</v>
      </c>
      <c r="H8795" s="212">
        <v>0</v>
      </c>
      <c r="I8795" s="212">
        <v>2188560.5699999998</v>
      </c>
    </row>
    <row r="8796" spans="1:9" ht="51" customHeight="1" x14ac:dyDescent="0.25">
      <c r="A8796" s="200">
        <v>43942</v>
      </c>
      <c r="B8796" s="37" t="s">
        <v>2571</v>
      </c>
      <c r="C8796" s="23">
        <v>91</v>
      </c>
      <c r="D8796" s="49" t="s">
        <v>22752</v>
      </c>
      <c r="E8796" s="49" t="s">
        <v>73</v>
      </c>
      <c r="F8796" s="50" t="s">
        <v>22753</v>
      </c>
      <c r="G8796" s="217">
        <v>60000000</v>
      </c>
      <c r="H8796" s="212">
        <v>0</v>
      </c>
      <c r="I8796" s="212">
        <v>60000000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22754</v>
      </c>
      <c r="E8797" s="49" t="s">
        <v>73</v>
      </c>
      <c r="F8797" s="50" t="s">
        <v>22755</v>
      </c>
      <c r="G8797" s="217">
        <v>35796591.600000001</v>
      </c>
      <c r="H8797" s="212">
        <v>0</v>
      </c>
      <c r="I8797" s="212">
        <v>35796591.600000001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22756</v>
      </c>
      <c r="E8798" s="49" t="s">
        <v>73</v>
      </c>
      <c r="F8798" s="50" t="s">
        <v>22757</v>
      </c>
      <c r="G8798" s="217">
        <v>34518639.93</v>
      </c>
      <c r="H8798" s="212">
        <v>0</v>
      </c>
      <c r="I8798" s="212">
        <v>34518639.93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22758</v>
      </c>
      <c r="E8799" s="49" t="s">
        <v>73</v>
      </c>
      <c r="F8799" s="50" t="s">
        <v>22759</v>
      </c>
      <c r="G8799" s="217">
        <v>4919038</v>
      </c>
      <c r="H8799" s="212">
        <v>0</v>
      </c>
      <c r="I8799" s="212">
        <v>4919038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22760</v>
      </c>
      <c r="E8800" s="49" t="s">
        <v>120</v>
      </c>
      <c r="F8800" s="50" t="s">
        <v>22761</v>
      </c>
      <c r="G8800" s="217">
        <v>59999945.009999998</v>
      </c>
      <c r="H8800" s="212">
        <v>0</v>
      </c>
      <c r="I8800" s="212">
        <v>59999945.009999998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22762</v>
      </c>
      <c r="E8801" s="49" t="s">
        <v>27</v>
      </c>
      <c r="F8801" s="50" t="s">
        <v>22763</v>
      </c>
      <c r="G8801" s="217">
        <v>37238009.729999997</v>
      </c>
      <c r="H8801" s="212">
        <v>0</v>
      </c>
      <c r="I8801" s="212">
        <v>37238009.729999997</v>
      </c>
    </row>
    <row r="8802" spans="1:9" ht="51" customHeight="1" x14ac:dyDescent="0.25">
      <c r="A8802" s="200">
        <v>43949</v>
      </c>
      <c r="B8802" s="37" t="s">
        <v>2581</v>
      </c>
      <c r="C8802" s="23" t="s">
        <v>23101</v>
      </c>
      <c r="D8802" s="49" t="s">
        <v>23102</v>
      </c>
      <c r="E8802" s="49" t="s">
        <v>23103</v>
      </c>
      <c r="F8802" s="50" t="s">
        <v>23104</v>
      </c>
      <c r="G8802" s="217">
        <v>600000000</v>
      </c>
      <c r="H8802" s="212">
        <v>0</v>
      </c>
      <c r="I8802" s="212">
        <v>600000000</v>
      </c>
    </row>
    <row r="8803" spans="1:9" ht="51" customHeight="1" x14ac:dyDescent="0.25">
      <c r="A8803" s="200">
        <v>43949</v>
      </c>
      <c r="B8803" s="37" t="s">
        <v>2582</v>
      </c>
      <c r="C8803" s="23">
        <v>50</v>
      </c>
      <c r="D8803" s="49" t="s">
        <v>22764</v>
      </c>
      <c r="E8803" s="49" t="s">
        <v>5709</v>
      </c>
      <c r="F8803" s="50" t="s">
        <v>22765</v>
      </c>
      <c r="G8803" s="217">
        <v>6248477.8499999996</v>
      </c>
      <c r="H8803" s="212">
        <v>367557.52</v>
      </c>
      <c r="I8803" s="212">
        <v>6616035.3700000001</v>
      </c>
    </row>
    <row r="8804" spans="1:9" ht="51" customHeight="1" x14ac:dyDescent="0.25">
      <c r="A8804" s="200">
        <v>43949</v>
      </c>
      <c r="B8804" s="37" t="s">
        <v>8437</v>
      </c>
      <c r="C8804" s="23">
        <v>53</v>
      </c>
      <c r="D8804" s="49" t="s">
        <v>22766</v>
      </c>
      <c r="E8804" s="49" t="s">
        <v>22767</v>
      </c>
      <c r="F8804" s="50" t="s">
        <v>22768</v>
      </c>
      <c r="G8804" s="217">
        <v>3794929.97</v>
      </c>
      <c r="H8804" s="212">
        <v>0</v>
      </c>
      <c r="I8804" s="212">
        <v>3794929.97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22769</v>
      </c>
      <c r="E8805" s="49" t="s">
        <v>17009</v>
      </c>
      <c r="F8805" s="50" t="s">
        <v>22770</v>
      </c>
      <c r="G8805" s="217">
        <v>1421596.15</v>
      </c>
      <c r="H8805" s="212">
        <v>0</v>
      </c>
      <c r="I8805" s="212">
        <v>1421596.15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22771</v>
      </c>
      <c r="E8806" s="49" t="s">
        <v>7415</v>
      </c>
      <c r="F8806" s="50" t="s">
        <v>22772</v>
      </c>
      <c r="G8806" s="217">
        <v>4609279.1900000004</v>
      </c>
      <c r="H8806" s="212">
        <v>0</v>
      </c>
      <c r="I8806" s="212">
        <v>4609279.1900000004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22773</v>
      </c>
      <c r="E8807" s="49" t="s">
        <v>3347</v>
      </c>
      <c r="F8807" s="50" t="s">
        <v>22774</v>
      </c>
      <c r="G8807" s="217">
        <v>2610156.46</v>
      </c>
      <c r="H8807" s="212">
        <v>0</v>
      </c>
      <c r="I8807" s="212">
        <v>2610156.46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22775</v>
      </c>
      <c r="E8808" s="49" t="s">
        <v>22776</v>
      </c>
      <c r="F8808" s="50" t="s">
        <v>22777</v>
      </c>
      <c r="G8808" s="217">
        <v>1415130.91</v>
      </c>
      <c r="H8808" s="212">
        <v>0</v>
      </c>
      <c r="I8808" s="212">
        <v>1415130.91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22778</v>
      </c>
      <c r="E8809" s="49" t="s">
        <v>22779</v>
      </c>
      <c r="F8809" s="50" t="s">
        <v>22780</v>
      </c>
      <c r="G8809" s="217">
        <v>1011534.74</v>
      </c>
      <c r="H8809" s="212">
        <v>0</v>
      </c>
      <c r="I8809" s="212">
        <v>1011534.74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22781</v>
      </c>
      <c r="E8810" s="49" t="s">
        <v>22782</v>
      </c>
      <c r="F8810" s="50" t="s">
        <v>22783</v>
      </c>
      <c r="G8810" s="217">
        <v>2414805.9300000002</v>
      </c>
      <c r="H8810" s="212">
        <v>0</v>
      </c>
      <c r="I8810" s="212">
        <v>2414805.9300000002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22784</v>
      </c>
      <c r="E8811" s="49" t="s">
        <v>22785</v>
      </c>
      <c r="F8811" s="50" t="s">
        <v>22786</v>
      </c>
      <c r="G8811" s="217">
        <v>1110862.74</v>
      </c>
      <c r="H8811" s="212">
        <v>0</v>
      </c>
      <c r="I8811" s="212">
        <v>1110862.74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22787</v>
      </c>
      <c r="E8812" s="49" t="s">
        <v>3777</v>
      </c>
      <c r="F8812" s="50" t="s">
        <v>22788</v>
      </c>
      <c r="G8812" s="217">
        <v>3235177.34</v>
      </c>
      <c r="H8812" s="212">
        <v>0</v>
      </c>
      <c r="I8812" s="212">
        <v>3235177.34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22789</v>
      </c>
      <c r="E8813" s="49" t="s">
        <v>22790</v>
      </c>
      <c r="F8813" s="50" t="s">
        <v>22791</v>
      </c>
      <c r="G8813" s="217">
        <v>2849838.5</v>
      </c>
      <c r="H8813" s="212">
        <v>0</v>
      </c>
      <c r="I8813" s="212">
        <v>2849838.5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22792</v>
      </c>
      <c r="E8814" s="49" t="s">
        <v>4652</v>
      </c>
      <c r="F8814" s="50" t="s">
        <v>22793</v>
      </c>
      <c r="G8814" s="217">
        <v>2755243.39</v>
      </c>
      <c r="H8814" s="212">
        <v>0</v>
      </c>
      <c r="I8814" s="212">
        <v>2755243.39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22794</v>
      </c>
      <c r="E8815" s="49" t="s">
        <v>22795</v>
      </c>
      <c r="F8815" s="50" t="s">
        <v>22796</v>
      </c>
      <c r="G8815" s="217">
        <v>979318.9</v>
      </c>
      <c r="H8815" s="212">
        <v>0</v>
      </c>
      <c r="I8815" s="212">
        <v>979318.9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22797</v>
      </c>
      <c r="E8816" s="49" t="s">
        <v>3111</v>
      </c>
      <c r="F8816" s="50" t="s">
        <v>22798</v>
      </c>
      <c r="G8816" s="217">
        <v>1080530</v>
      </c>
      <c r="H8816" s="212">
        <v>0</v>
      </c>
      <c r="I8816" s="212">
        <v>1080530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22799</v>
      </c>
      <c r="E8817" s="49" t="s">
        <v>154</v>
      </c>
      <c r="F8817" s="50" t="s">
        <v>22800</v>
      </c>
      <c r="G8817" s="217">
        <v>840749.05</v>
      </c>
      <c r="H8817" s="212">
        <v>0</v>
      </c>
      <c r="I8817" s="212">
        <v>840749.05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22801</v>
      </c>
      <c r="E8818" s="49" t="s">
        <v>3111</v>
      </c>
      <c r="F8818" s="50" t="s">
        <v>22802</v>
      </c>
      <c r="G8818" s="217">
        <v>577224.75</v>
      </c>
      <c r="H8818" s="212">
        <v>0</v>
      </c>
      <c r="I8818" s="212">
        <v>577224.75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22803</v>
      </c>
      <c r="E8819" s="49" t="s">
        <v>17503</v>
      </c>
      <c r="F8819" s="50" t="s">
        <v>22804</v>
      </c>
      <c r="G8819" s="217">
        <v>5548081.1299999999</v>
      </c>
      <c r="H8819" s="212">
        <v>0</v>
      </c>
      <c r="I8819" s="212">
        <v>5548081.1299999999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22805</v>
      </c>
      <c r="E8820" s="49" t="s">
        <v>21285</v>
      </c>
      <c r="F8820" s="50" t="s">
        <v>22806</v>
      </c>
      <c r="G8820" s="217">
        <v>460921.61</v>
      </c>
      <c r="H8820" s="212">
        <v>0</v>
      </c>
      <c r="I8820" s="212">
        <v>460921.61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22807</v>
      </c>
      <c r="E8821" s="49" t="s">
        <v>574</v>
      </c>
      <c r="F8821" s="50" t="s">
        <v>22808</v>
      </c>
      <c r="G8821" s="217">
        <v>1140000</v>
      </c>
      <c r="H8821" s="212">
        <v>0</v>
      </c>
      <c r="I8821" s="212">
        <v>1140000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22809</v>
      </c>
      <c r="E8822" s="49" t="s">
        <v>298</v>
      </c>
      <c r="F8822" s="50" t="s">
        <v>22810</v>
      </c>
      <c r="G8822" s="217">
        <v>1533633.35</v>
      </c>
      <c r="H8822" s="212">
        <v>0</v>
      </c>
      <c r="I8822" s="212">
        <v>1533633.35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22811</v>
      </c>
      <c r="E8823" s="49" t="s">
        <v>22812</v>
      </c>
      <c r="F8823" s="50" t="s">
        <v>22813</v>
      </c>
      <c r="G8823" s="217">
        <v>1391005.2</v>
      </c>
      <c r="H8823" s="212">
        <v>0</v>
      </c>
      <c r="I8823" s="212">
        <v>1391005.2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22814</v>
      </c>
      <c r="E8824" s="49" t="s">
        <v>21873</v>
      </c>
      <c r="F8824" s="50" t="s">
        <v>22815</v>
      </c>
      <c r="G8824" s="217">
        <v>1312561.77</v>
      </c>
      <c r="H8824" s="212">
        <v>0</v>
      </c>
      <c r="I8824" s="212">
        <v>1312561.77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22816</v>
      </c>
      <c r="E8825" s="49" t="s">
        <v>17049</v>
      </c>
      <c r="F8825" s="50" t="s">
        <v>22817</v>
      </c>
      <c r="G8825" s="217">
        <v>1231246.6399999999</v>
      </c>
      <c r="H8825" s="212">
        <v>0</v>
      </c>
      <c r="I8825" s="212">
        <v>1231246.6399999999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22818</v>
      </c>
      <c r="E8826" s="49" t="s">
        <v>22819</v>
      </c>
      <c r="F8826" s="50" t="s">
        <v>22820</v>
      </c>
      <c r="G8826" s="217">
        <v>1571394.76</v>
      </c>
      <c r="H8826" s="212">
        <v>0</v>
      </c>
      <c r="I8826" s="212">
        <v>1571394.76</v>
      </c>
    </row>
    <row r="8827" spans="1:9" ht="51" customHeight="1" x14ac:dyDescent="0.25">
      <c r="A8827" s="200">
        <v>43949</v>
      </c>
      <c r="B8827" s="37" t="s">
        <v>8437</v>
      </c>
      <c r="C8827" s="23">
        <v>55</v>
      </c>
      <c r="D8827" s="49" t="s">
        <v>22821</v>
      </c>
      <c r="E8827" s="49" t="s">
        <v>22822</v>
      </c>
      <c r="F8827" s="50" t="s">
        <v>22823</v>
      </c>
      <c r="G8827" s="217">
        <v>664211.5</v>
      </c>
      <c r="H8827" s="212">
        <v>0</v>
      </c>
      <c r="I8827" s="212">
        <v>664211.5</v>
      </c>
    </row>
    <row r="8828" spans="1:9" ht="51" customHeight="1" x14ac:dyDescent="0.25">
      <c r="A8828" s="200">
        <v>43949</v>
      </c>
      <c r="B8828" s="37" t="s">
        <v>8437</v>
      </c>
      <c r="C8828" s="23">
        <v>62</v>
      </c>
      <c r="D8828" s="49" t="s">
        <v>22824</v>
      </c>
      <c r="E8828" s="49" t="s">
        <v>22825</v>
      </c>
      <c r="F8828" s="50" t="s">
        <v>22826</v>
      </c>
      <c r="G8828" s="217">
        <v>2643850</v>
      </c>
      <c r="H8828" s="212">
        <v>0</v>
      </c>
      <c r="I8828" s="212">
        <v>2643850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22827</v>
      </c>
      <c r="E8829" s="49" t="s">
        <v>9942</v>
      </c>
      <c r="F8829" s="50" t="s">
        <v>22828</v>
      </c>
      <c r="G8829" s="217">
        <v>1766138.35</v>
      </c>
      <c r="H8829" s="212">
        <v>0</v>
      </c>
      <c r="I8829" s="212">
        <v>1766138.35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22829</v>
      </c>
      <c r="E8830" s="49" t="s">
        <v>22830</v>
      </c>
      <c r="F8830" s="50" t="s">
        <v>22831</v>
      </c>
      <c r="G8830" s="217">
        <v>1451704.68</v>
      </c>
      <c r="H8830" s="212">
        <v>0</v>
      </c>
      <c r="I8830" s="212">
        <v>1451704.68</v>
      </c>
    </row>
    <row r="8831" spans="1:9" ht="51" customHeight="1" x14ac:dyDescent="0.25">
      <c r="A8831" s="200">
        <v>43949</v>
      </c>
      <c r="B8831" s="37" t="s">
        <v>2579</v>
      </c>
      <c r="C8831" s="23">
        <v>64</v>
      </c>
      <c r="D8831" s="49" t="s">
        <v>22832</v>
      </c>
      <c r="E8831" s="49" t="s">
        <v>22833</v>
      </c>
      <c r="F8831" s="50" t="s">
        <v>22834</v>
      </c>
      <c r="G8831" s="217">
        <v>1045161.7</v>
      </c>
      <c r="H8831" s="212">
        <v>0</v>
      </c>
      <c r="I8831" s="212">
        <v>1045161.7</v>
      </c>
    </row>
    <row r="8832" spans="1:9" ht="51" customHeight="1" x14ac:dyDescent="0.25">
      <c r="A8832" s="200">
        <v>43949</v>
      </c>
      <c r="B8832" s="37" t="s">
        <v>8437</v>
      </c>
      <c r="C8832" s="23">
        <v>68</v>
      </c>
      <c r="D8832" s="49" t="s">
        <v>22835</v>
      </c>
      <c r="E8832" s="49" t="s">
        <v>2554</v>
      </c>
      <c r="F8832" s="50" t="s">
        <v>22836</v>
      </c>
      <c r="G8832" s="217">
        <v>4735236.05</v>
      </c>
      <c r="H8832" s="212">
        <v>0</v>
      </c>
      <c r="I8832" s="212">
        <v>4735236.05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22837</v>
      </c>
      <c r="E8833" s="49" t="s">
        <v>22838</v>
      </c>
      <c r="F8833" s="50" t="s">
        <v>22839</v>
      </c>
      <c r="G8833" s="217">
        <v>994194.95</v>
      </c>
      <c r="H8833" s="212">
        <v>0</v>
      </c>
      <c r="I8833" s="212">
        <v>994194.95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22840</v>
      </c>
      <c r="E8834" s="49" t="s">
        <v>12562</v>
      </c>
      <c r="F8834" s="50" t="s">
        <v>22841</v>
      </c>
      <c r="G8834" s="217">
        <v>2249470.89</v>
      </c>
      <c r="H8834" s="212">
        <v>0</v>
      </c>
      <c r="I8834" s="212">
        <v>2249470.89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22842</v>
      </c>
      <c r="E8835" s="49" t="s">
        <v>521</v>
      </c>
      <c r="F8835" s="50" t="s">
        <v>22843</v>
      </c>
      <c r="G8835" s="217">
        <v>2373040.59</v>
      </c>
      <c r="H8835" s="212">
        <v>0</v>
      </c>
      <c r="I8835" s="212">
        <v>2373040.59</v>
      </c>
    </row>
    <row r="8836" spans="1:9" ht="51" customHeight="1" x14ac:dyDescent="0.25">
      <c r="A8836" s="200">
        <v>43949</v>
      </c>
      <c r="B8836" s="37" t="s">
        <v>2580</v>
      </c>
      <c r="C8836" s="23">
        <v>92</v>
      </c>
      <c r="D8836" s="49" t="s">
        <v>22844</v>
      </c>
      <c r="E8836" s="49" t="s">
        <v>21446</v>
      </c>
      <c r="F8836" s="50" t="s">
        <v>22845</v>
      </c>
      <c r="G8836" s="217">
        <v>12308065.449999999</v>
      </c>
      <c r="H8836" s="212">
        <v>724003.85</v>
      </c>
      <c r="I8836" s="212">
        <v>13032069.300000001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22846</v>
      </c>
      <c r="E8837" s="49" t="s">
        <v>97</v>
      </c>
      <c r="F8837" s="50" t="s">
        <v>22847</v>
      </c>
      <c r="G8837" s="217">
        <v>3434314.52</v>
      </c>
      <c r="H8837" s="212">
        <v>202018.5</v>
      </c>
      <c r="I8837" s="212">
        <v>3636333.02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22848</v>
      </c>
      <c r="E8838" s="49" t="s">
        <v>7169</v>
      </c>
      <c r="F8838" s="50" t="s">
        <v>22849</v>
      </c>
      <c r="G8838" s="217">
        <v>2397275.37</v>
      </c>
      <c r="H8838" s="212">
        <v>141016.20000000001</v>
      </c>
      <c r="I8838" s="212">
        <v>2538291.5699999998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22850</v>
      </c>
      <c r="E8839" s="49" t="s">
        <v>22851</v>
      </c>
      <c r="F8839" s="50" t="s">
        <v>22852</v>
      </c>
      <c r="G8839" s="217">
        <v>4754665.3899999997</v>
      </c>
      <c r="H8839" s="212">
        <v>279686.2</v>
      </c>
      <c r="I8839" s="212">
        <v>5034351.59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22853</v>
      </c>
      <c r="E8840" s="49" t="s">
        <v>22854</v>
      </c>
      <c r="F8840" s="50" t="s">
        <v>22855</v>
      </c>
      <c r="G8840" s="217">
        <v>19749552.719999999</v>
      </c>
      <c r="H8840" s="212">
        <v>1161738.3899999999</v>
      </c>
      <c r="I8840" s="212">
        <v>20911291.109999999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22856</v>
      </c>
      <c r="E8841" s="49" t="s">
        <v>20543</v>
      </c>
      <c r="F8841" s="50" t="s">
        <v>22857</v>
      </c>
      <c r="G8841" s="217">
        <v>4250000</v>
      </c>
      <c r="H8841" s="212">
        <v>250000</v>
      </c>
      <c r="I8841" s="212">
        <v>4500000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22858</v>
      </c>
      <c r="E8842" s="49" t="s">
        <v>22859</v>
      </c>
      <c r="F8842" s="50" t="s">
        <v>22860</v>
      </c>
      <c r="G8842" s="217">
        <v>2541193.09</v>
      </c>
      <c r="H8842" s="212">
        <v>149481.94</v>
      </c>
      <c r="I8842" s="212">
        <v>2690675.03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22861</v>
      </c>
      <c r="E8843" s="49" t="s">
        <v>4343</v>
      </c>
      <c r="F8843" s="50" t="s">
        <v>22862</v>
      </c>
      <c r="G8843" s="217">
        <v>5121781.46</v>
      </c>
      <c r="H8843" s="212">
        <v>301281.26</v>
      </c>
      <c r="I8843" s="212">
        <v>5423062.7199999997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22863</v>
      </c>
      <c r="E8844" s="49" t="s">
        <v>22864</v>
      </c>
      <c r="F8844" s="50" t="s">
        <v>22865</v>
      </c>
      <c r="G8844" s="217">
        <v>3278037.91</v>
      </c>
      <c r="H8844" s="212">
        <v>192825.76</v>
      </c>
      <c r="I8844" s="212">
        <v>3470863.67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22866</v>
      </c>
      <c r="E8845" s="49" t="s">
        <v>22867</v>
      </c>
      <c r="F8845" s="50" t="s">
        <v>22868</v>
      </c>
      <c r="G8845" s="217">
        <v>3872313.3</v>
      </c>
      <c r="H8845" s="212">
        <v>227783.13</v>
      </c>
      <c r="I8845" s="212">
        <v>4100096.43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22869</v>
      </c>
      <c r="E8846" s="49" t="s">
        <v>3514</v>
      </c>
      <c r="F8846" s="50" t="s">
        <v>22870</v>
      </c>
      <c r="G8846" s="217">
        <v>25499999.149999999</v>
      </c>
      <c r="H8846" s="212">
        <v>1499999.95</v>
      </c>
      <c r="I8846" s="212">
        <v>26999999.100000001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22871</v>
      </c>
      <c r="E8847" s="49" t="s">
        <v>22872</v>
      </c>
      <c r="F8847" s="50" t="s">
        <v>22873</v>
      </c>
      <c r="G8847" s="217">
        <v>2547614.09</v>
      </c>
      <c r="H8847" s="212">
        <v>149859.65</v>
      </c>
      <c r="I8847" s="212">
        <v>2697473.74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22874</v>
      </c>
      <c r="E8848" s="49" t="s">
        <v>22875</v>
      </c>
      <c r="F8848" s="50" t="s">
        <v>12206</v>
      </c>
      <c r="G8848" s="217">
        <v>13533687.539999999</v>
      </c>
      <c r="H8848" s="212">
        <v>796099.27</v>
      </c>
      <c r="I8848" s="212">
        <v>14329786.810000001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22876</v>
      </c>
      <c r="E8849" s="49" t="s">
        <v>22877</v>
      </c>
      <c r="F8849" s="50" t="s">
        <v>22878</v>
      </c>
      <c r="G8849" s="217">
        <v>5002225.32</v>
      </c>
      <c r="H8849" s="212">
        <v>294248.55</v>
      </c>
      <c r="I8849" s="212">
        <v>5296473.87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22879</v>
      </c>
      <c r="E8850" s="49" t="s">
        <v>22880</v>
      </c>
      <c r="F8850" s="50" t="s">
        <v>22881</v>
      </c>
      <c r="G8850" s="217">
        <v>10198725</v>
      </c>
      <c r="H8850" s="212">
        <v>599925</v>
      </c>
      <c r="I8850" s="212">
        <v>10798650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22882</v>
      </c>
      <c r="E8851" s="49" t="s">
        <v>1939</v>
      </c>
      <c r="F8851" s="50" t="s">
        <v>22883</v>
      </c>
      <c r="G8851" s="217">
        <v>4620818.45</v>
      </c>
      <c r="H8851" s="212">
        <v>271812.84999999998</v>
      </c>
      <c r="I8851" s="212">
        <v>4892631.3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22884</v>
      </c>
      <c r="E8852" s="49" t="s">
        <v>6907</v>
      </c>
      <c r="F8852" s="50" t="s">
        <v>22885</v>
      </c>
      <c r="G8852" s="217">
        <v>11587918.91</v>
      </c>
      <c r="H8852" s="212">
        <v>681642.29</v>
      </c>
      <c r="I8852" s="212">
        <v>12269561.199999999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22886</v>
      </c>
      <c r="E8853" s="49" t="s">
        <v>22887</v>
      </c>
      <c r="F8853" s="50" t="s">
        <v>22888</v>
      </c>
      <c r="G8853" s="217">
        <v>8938814.0399999991</v>
      </c>
      <c r="H8853" s="212">
        <v>525812.59</v>
      </c>
      <c r="I8853" s="212">
        <v>9464626.6300000008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22889</v>
      </c>
      <c r="E8854" s="49" t="s">
        <v>11210</v>
      </c>
      <c r="F8854" s="50" t="s">
        <v>22890</v>
      </c>
      <c r="G8854" s="217">
        <v>2278853.92</v>
      </c>
      <c r="H8854" s="212">
        <v>134050.23000000001</v>
      </c>
      <c r="I8854" s="212">
        <v>2412904.15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22891</v>
      </c>
      <c r="E8855" s="49" t="s">
        <v>22892</v>
      </c>
      <c r="F8855" s="50" t="s">
        <v>22893</v>
      </c>
      <c r="G8855" s="217">
        <v>6262502.5</v>
      </c>
      <c r="H8855" s="212">
        <v>368382.5</v>
      </c>
      <c r="I8855" s="212">
        <v>6630885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22894</v>
      </c>
      <c r="E8856" s="49" t="s">
        <v>22895</v>
      </c>
      <c r="F8856" s="50" t="s">
        <v>22896</v>
      </c>
      <c r="G8856" s="217">
        <v>2379880.91</v>
      </c>
      <c r="H8856" s="212">
        <v>139993</v>
      </c>
      <c r="I8856" s="212">
        <v>2519873.91</v>
      </c>
    </row>
    <row r="8857" spans="1:9" ht="51" customHeight="1" x14ac:dyDescent="0.25">
      <c r="A8857" s="200">
        <v>43956</v>
      </c>
      <c r="B8857" s="37" t="s">
        <v>8437</v>
      </c>
      <c r="C8857" s="23">
        <v>53</v>
      </c>
      <c r="D8857" s="49" t="s">
        <v>22897</v>
      </c>
      <c r="E8857" s="49" t="s">
        <v>22795</v>
      </c>
      <c r="F8857" s="50" t="s">
        <v>22898</v>
      </c>
      <c r="G8857" s="217">
        <v>4568550.95</v>
      </c>
      <c r="H8857" s="212">
        <v>0</v>
      </c>
      <c r="I8857" s="212">
        <v>4568550.95</v>
      </c>
    </row>
    <row r="8858" spans="1:9" ht="51" customHeight="1" x14ac:dyDescent="0.25">
      <c r="A8858" s="200">
        <v>43956</v>
      </c>
      <c r="B8858" s="37" t="s">
        <v>8437</v>
      </c>
      <c r="C8858" s="23">
        <v>65</v>
      </c>
      <c r="D8858" s="49" t="s">
        <v>22899</v>
      </c>
      <c r="E8858" s="49" t="s">
        <v>22900</v>
      </c>
      <c r="F8858" s="50" t="s">
        <v>22901</v>
      </c>
      <c r="G8858" s="217">
        <v>3919112.9</v>
      </c>
      <c r="H8858" s="212">
        <v>0</v>
      </c>
      <c r="I8858" s="212">
        <v>3919112.9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22902</v>
      </c>
      <c r="E8859" s="49" t="s">
        <v>22903</v>
      </c>
      <c r="F8859" s="50" t="s">
        <v>22904</v>
      </c>
      <c r="G8859" s="217">
        <v>585417.73</v>
      </c>
      <c r="H8859" s="212">
        <v>0</v>
      </c>
      <c r="I8859" s="212">
        <v>585417.73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22905</v>
      </c>
      <c r="E8860" s="49" t="s">
        <v>22906</v>
      </c>
      <c r="F8860" s="50" t="s">
        <v>22907</v>
      </c>
      <c r="G8860" s="217">
        <v>407052.29</v>
      </c>
      <c r="H8860" s="212">
        <v>0</v>
      </c>
      <c r="I8860" s="212">
        <v>407052.29</v>
      </c>
    </row>
    <row r="8861" spans="1:9" ht="51" customHeight="1" x14ac:dyDescent="0.25">
      <c r="A8861" s="200">
        <v>43956</v>
      </c>
      <c r="B8861" s="37" t="s">
        <v>8437</v>
      </c>
      <c r="C8861" s="23">
        <v>68</v>
      </c>
      <c r="D8861" s="49" t="s">
        <v>22908</v>
      </c>
      <c r="E8861" s="49" t="s">
        <v>14004</v>
      </c>
      <c r="F8861" s="50" t="s">
        <v>22909</v>
      </c>
      <c r="G8861" s="217">
        <v>2223000</v>
      </c>
      <c r="H8861" s="212">
        <v>0</v>
      </c>
      <c r="I8861" s="212">
        <v>2223000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22910</v>
      </c>
      <c r="E8862" s="49" t="s">
        <v>22911</v>
      </c>
      <c r="F8862" s="50" t="s">
        <v>22912</v>
      </c>
      <c r="G8862" s="217">
        <v>1491989.25</v>
      </c>
      <c r="H8862" s="212">
        <v>0</v>
      </c>
      <c r="I8862" s="212">
        <v>1491989.25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22913</v>
      </c>
      <c r="E8863" s="49" t="s">
        <v>18213</v>
      </c>
      <c r="F8863" s="50" t="s">
        <v>22914</v>
      </c>
      <c r="G8863" s="217">
        <v>948165.55</v>
      </c>
      <c r="H8863" s="212">
        <v>0</v>
      </c>
      <c r="I8863" s="212">
        <v>948165.55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22915</v>
      </c>
      <c r="E8864" s="49" t="s">
        <v>17706</v>
      </c>
      <c r="F8864" s="50" t="s">
        <v>22916</v>
      </c>
      <c r="G8864" s="217">
        <v>452707.3</v>
      </c>
      <c r="H8864" s="212">
        <v>0</v>
      </c>
      <c r="I8864" s="212">
        <v>452707.3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22917</v>
      </c>
      <c r="E8865" s="49" t="s">
        <v>22918</v>
      </c>
      <c r="F8865" s="50" t="s">
        <v>22919</v>
      </c>
      <c r="G8865" s="217">
        <v>1198195.95</v>
      </c>
      <c r="H8865" s="212">
        <v>0</v>
      </c>
      <c r="I8865" s="212">
        <v>1198195.95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22920</v>
      </c>
      <c r="E8866" s="49" t="s">
        <v>22921</v>
      </c>
      <c r="F8866" s="50" t="s">
        <v>22922</v>
      </c>
      <c r="G8866" s="217">
        <v>3130195.99</v>
      </c>
      <c r="H8866" s="212">
        <v>0</v>
      </c>
      <c r="I8866" s="212">
        <v>3130195.99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22923</v>
      </c>
      <c r="E8867" s="49" t="s">
        <v>11236</v>
      </c>
      <c r="F8867" s="50" t="s">
        <v>22924</v>
      </c>
      <c r="G8867" s="217">
        <v>1235000</v>
      </c>
      <c r="H8867" s="212">
        <v>0</v>
      </c>
      <c r="I8867" s="212">
        <v>1235000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22925</v>
      </c>
      <c r="E8868" s="49" t="s">
        <v>22926</v>
      </c>
      <c r="F8868" s="50" t="s">
        <v>22927</v>
      </c>
      <c r="G8868" s="217">
        <v>1840602.2</v>
      </c>
      <c r="H8868" s="212">
        <v>0</v>
      </c>
      <c r="I8868" s="212">
        <v>1840602.2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22928</v>
      </c>
      <c r="E8869" s="49" t="s">
        <v>22929</v>
      </c>
      <c r="F8869" s="50" t="s">
        <v>22930</v>
      </c>
      <c r="G8869" s="217">
        <v>2850000</v>
      </c>
      <c r="H8869" s="212">
        <v>0</v>
      </c>
      <c r="I8869" s="212">
        <v>2850000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22931</v>
      </c>
      <c r="E8870" s="49" t="s">
        <v>426</v>
      </c>
      <c r="F8870" s="50" t="s">
        <v>22932</v>
      </c>
      <c r="G8870" s="217">
        <v>2723819.61</v>
      </c>
      <c r="H8870" s="212">
        <v>0</v>
      </c>
      <c r="I8870" s="212">
        <v>2723819.61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22933</v>
      </c>
      <c r="E8871" s="49" t="s">
        <v>719</v>
      </c>
      <c r="F8871" s="50" t="s">
        <v>22934</v>
      </c>
      <c r="G8871" s="217">
        <v>2617353.7000000002</v>
      </c>
      <c r="H8871" s="212">
        <v>0</v>
      </c>
      <c r="I8871" s="212">
        <v>2617353.7000000002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22935</v>
      </c>
      <c r="E8872" s="49" t="s">
        <v>5640</v>
      </c>
      <c r="F8872" s="50" t="s">
        <v>9140</v>
      </c>
      <c r="G8872" s="217">
        <v>1831098.4</v>
      </c>
      <c r="H8872" s="212">
        <v>0</v>
      </c>
      <c r="I8872" s="212">
        <v>1831098.4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22936</v>
      </c>
      <c r="E8873" s="49" t="s">
        <v>22937</v>
      </c>
      <c r="F8873" s="50" t="s">
        <v>22938</v>
      </c>
      <c r="G8873" s="217">
        <v>1647128.42</v>
      </c>
      <c r="H8873" s="212">
        <v>0</v>
      </c>
      <c r="I8873" s="212">
        <v>1647128.42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22939</v>
      </c>
      <c r="E8874" s="49" t="s">
        <v>22940</v>
      </c>
      <c r="F8874" s="50" t="s">
        <v>22941</v>
      </c>
      <c r="G8874" s="217">
        <v>1499527.75</v>
      </c>
      <c r="H8874" s="212">
        <v>0</v>
      </c>
      <c r="I8874" s="212">
        <v>1499527.75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22942</v>
      </c>
      <c r="E8875" s="49" t="s">
        <v>22943</v>
      </c>
      <c r="F8875" s="50" t="s">
        <v>18817</v>
      </c>
      <c r="G8875" s="217">
        <v>2593302.06</v>
      </c>
      <c r="H8875" s="212">
        <v>0</v>
      </c>
      <c r="I8875" s="212">
        <v>2593302.06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22944</v>
      </c>
      <c r="E8876" s="49" t="s">
        <v>22945</v>
      </c>
      <c r="F8876" s="50" t="s">
        <v>22946</v>
      </c>
      <c r="G8876" s="217">
        <v>4733665.17</v>
      </c>
      <c r="H8876" s="212">
        <v>0</v>
      </c>
      <c r="I8876" s="212">
        <v>4733665.17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22947</v>
      </c>
      <c r="E8877" s="49" t="s">
        <v>22948</v>
      </c>
      <c r="F8877" s="50" t="s">
        <v>22949</v>
      </c>
      <c r="G8877" s="217">
        <v>1900000</v>
      </c>
      <c r="H8877" s="212">
        <v>0</v>
      </c>
      <c r="I8877" s="212">
        <v>1900000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22950</v>
      </c>
      <c r="E8878" s="49" t="s">
        <v>22951</v>
      </c>
      <c r="F8878" s="50" t="s">
        <v>22952</v>
      </c>
      <c r="G8878" s="217">
        <v>1361949.45</v>
      </c>
      <c r="H8878" s="212">
        <v>0</v>
      </c>
      <c r="I8878" s="212">
        <v>1361949.45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22953</v>
      </c>
      <c r="E8879" s="49" t="s">
        <v>8421</v>
      </c>
      <c r="F8879" s="50" t="s">
        <v>22954</v>
      </c>
      <c r="G8879" s="217">
        <v>1900000</v>
      </c>
      <c r="H8879" s="212">
        <v>0</v>
      </c>
      <c r="I8879" s="212">
        <v>1900000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22955</v>
      </c>
      <c r="E8880" s="49" t="s">
        <v>16396</v>
      </c>
      <c r="F8880" s="50" t="s">
        <v>22956</v>
      </c>
      <c r="G8880" s="217">
        <v>2756272.66</v>
      </c>
      <c r="H8880" s="212">
        <v>0</v>
      </c>
      <c r="I8880" s="212">
        <v>2756272.66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22957</v>
      </c>
      <c r="E8881" s="49" t="s">
        <v>22958</v>
      </c>
      <c r="F8881" s="50" t="s">
        <v>22959</v>
      </c>
      <c r="G8881" s="217">
        <v>1897300.91</v>
      </c>
      <c r="H8881" s="212">
        <v>0</v>
      </c>
      <c r="I8881" s="212">
        <v>1897300.91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22960</v>
      </c>
      <c r="E8882" s="49" t="s">
        <v>22961</v>
      </c>
      <c r="F8882" s="50" t="s">
        <v>10159</v>
      </c>
      <c r="G8882" s="217">
        <v>697657.18</v>
      </c>
      <c r="H8882" s="212">
        <v>0</v>
      </c>
      <c r="I8882" s="212">
        <v>697657.18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22962</v>
      </c>
      <c r="E8883" s="49" t="s">
        <v>22963</v>
      </c>
      <c r="F8883" s="50" t="s">
        <v>5910</v>
      </c>
      <c r="G8883" s="217">
        <v>2393015.7999999998</v>
      </c>
      <c r="H8883" s="212">
        <v>0</v>
      </c>
      <c r="I8883" s="212">
        <v>2393015.7999999998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22964</v>
      </c>
      <c r="E8884" s="49" t="s">
        <v>3489</v>
      </c>
      <c r="F8884" s="50" t="s">
        <v>22965</v>
      </c>
      <c r="G8884" s="217">
        <v>1468532.8</v>
      </c>
      <c r="H8884" s="212">
        <v>0</v>
      </c>
      <c r="I8884" s="212">
        <v>1468532.8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22966</v>
      </c>
      <c r="E8885" s="49" t="s">
        <v>22967</v>
      </c>
      <c r="F8885" s="50" t="s">
        <v>22968</v>
      </c>
      <c r="G8885" s="217">
        <v>3944687.66</v>
      </c>
      <c r="H8885" s="212">
        <v>0</v>
      </c>
      <c r="I8885" s="212">
        <v>3944687.66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22969</v>
      </c>
      <c r="E8886" s="49" t="s">
        <v>22970</v>
      </c>
      <c r="F8886" s="50" t="s">
        <v>22971</v>
      </c>
      <c r="G8886" s="217">
        <v>911559.53</v>
      </c>
      <c r="H8886" s="212">
        <v>0</v>
      </c>
      <c r="I8886" s="212">
        <v>911559.53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22972</v>
      </c>
      <c r="E8887" s="49" t="s">
        <v>19180</v>
      </c>
      <c r="F8887" s="50" t="s">
        <v>22973</v>
      </c>
      <c r="G8887" s="217">
        <v>4750000</v>
      </c>
      <c r="H8887" s="212">
        <v>0</v>
      </c>
      <c r="I8887" s="212">
        <v>4750000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22974</v>
      </c>
      <c r="E8888" s="49" t="s">
        <v>22975</v>
      </c>
      <c r="F8888" s="50" t="s">
        <v>22976</v>
      </c>
      <c r="G8888" s="217">
        <v>2375000</v>
      </c>
      <c r="H8888" s="212">
        <v>0</v>
      </c>
      <c r="I8888" s="212">
        <v>2375000</v>
      </c>
    </row>
    <row r="8889" spans="1:9" ht="51" customHeight="1" x14ac:dyDescent="0.25">
      <c r="A8889" s="200">
        <v>43956</v>
      </c>
      <c r="B8889" s="37" t="s">
        <v>8437</v>
      </c>
      <c r="C8889" s="23">
        <v>69</v>
      </c>
      <c r="D8889" s="49" t="s">
        <v>22977</v>
      </c>
      <c r="E8889" s="49" t="s">
        <v>11502</v>
      </c>
      <c r="F8889" s="50" t="s">
        <v>22978</v>
      </c>
      <c r="G8889" s="217">
        <v>2776870.48</v>
      </c>
      <c r="H8889" s="212">
        <v>0</v>
      </c>
      <c r="I8889" s="212">
        <v>2776870.48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22979</v>
      </c>
      <c r="E8890" s="49" t="s">
        <v>9417</v>
      </c>
      <c r="F8890" s="50" t="s">
        <v>22980</v>
      </c>
      <c r="G8890" s="217">
        <v>188223.77</v>
      </c>
      <c r="H8890" s="212">
        <v>0</v>
      </c>
      <c r="I8890" s="212">
        <v>188223.77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22981</v>
      </c>
      <c r="E8891" s="49" t="s">
        <v>22982</v>
      </c>
      <c r="F8891" s="50" t="s">
        <v>22983</v>
      </c>
      <c r="G8891" s="217">
        <v>1098002.3999999999</v>
      </c>
      <c r="H8891" s="212">
        <v>0</v>
      </c>
      <c r="I8891" s="212">
        <v>1098002.3999999999</v>
      </c>
    </row>
    <row r="8892" spans="1:9" ht="51" customHeight="1" x14ac:dyDescent="0.25">
      <c r="A8892" s="200">
        <v>43956</v>
      </c>
      <c r="B8892" s="37" t="s">
        <v>2581</v>
      </c>
      <c r="C8892" s="23">
        <v>78</v>
      </c>
      <c r="D8892" s="49" t="s">
        <v>22984</v>
      </c>
      <c r="E8892" s="49" t="s">
        <v>22985</v>
      </c>
      <c r="F8892" s="50" t="s">
        <v>22986</v>
      </c>
      <c r="G8892" s="217">
        <v>1135907.6100000001</v>
      </c>
      <c r="H8892" s="212">
        <v>0</v>
      </c>
      <c r="I8892" s="212">
        <v>1135907.6100000001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22987</v>
      </c>
      <c r="E8893" s="49" t="s">
        <v>22988</v>
      </c>
      <c r="F8893" s="50" t="s">
        <v>22989</v>
      </c>
      <c r="G8893" s="217">
        <v>4819380.4000000004</v>
      </c>
      <c r="H8893" s="212">
        <v>0</v>
      </c>
      <c r="I8893" s="212">
        <v>4819380.4000000004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22990</v>
      </c>
      <c r="E8894" s="49" t="s">
        <v>22991</v>
      </c>
      <c r="F8894" s="50" t="s">
        <v>22992</v>
      </c>
      <c r="G8894" s="217">
        <v>814261.61</v>
      </c>
      <c r="H8894" s="212">
        <v>0</v>
      </c>
      <c r="I8894" s="212">
        <v>814261.61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22993</v>
      </c>
      <c r="E8895" s="49" t="s">
        <v>22994</v>
      </c>
      <c r="F8895" s="50" t="s">
        <v>22995</v>
      </c>
      <c r="G8895" s="217">
        <v>1863712.4</v>
      </c>
      <c r="H8895" s="212">
        <v>0</v>
      </c>
      <c r="I8895" s="212">
        <v>1863712.4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22996</v>
      </c>
      <c r="E8896" s="49" t="s">
        <v>22997</v>
      </c>
      <c r="F8896" s="50" t="s">
        <v>22998</v>
      </c>
      <c r="G8896" s="217">
        <v>1360025.6000000001</v>
      </c>
      <c r="H8896" s="212">
        <v>0</v>
      </c>
      <c r="I8896" s="212">
        <v>1360025.6000000001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22999</v>
      </c>
      <c r="E8897" s="49" t="s">
        <v>2088</v>
      </c>
      <c r="F8897" s="50" t="s">
        <v>23000</v>
      </c>
      <c r="G8897" s="217">
        <v>2791917.6</v>
      </c>
      <c r="H8897" s="212">
        <v>139595.88</v>
      </c>
      <c r="I8897" s="212">
        <v>2931513.48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23001</v>
      </c>
      <c r="E8898" s="49" t="s">
        <v>23002</v>
      </c>
      <c r="F8898" s="50" t="s">
        <v>23003</v>
      </c>
      <c r="G8898" s="217">
        <v>3634078.68</v>
      </c>
      <c r="H8898" s="212">
        <v>0</v>
      </c>
      <c r="I8898" s="212">
        <v>3634078.68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23004</v>
      </c>
      <c r="E8899" s="49" t="s">
        <v>4006</v>
      </c>
      <c r="F8899" s="50" t="s">
        <v>23005</v>
      </c>
      <c r="G8899" s="217">
        <v>1003400.49</v>
      </c>
      <c r="H8899" s="212">
        <v>50170.03</v>
      </c>
      <c r="I8899" s="212">
        <v>1053570.52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23006</v>
      </c>
      <c r="E8900" s="49" t="s">
        <v>23007</v>
      </c>
      <c r="F8900" s="50" t="s">
        <v>23008</v>
      </c>
      <c r="G8900" s="217">
        <v>3167836.47</v>
      </c>
      <c r="H8900" s="212">
        <v>0</v>
      </c>
      <c r="I8900" s="212">
        <v>3167836.47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23009</v>
      </c>
      <c r="E8901" s="49" t="s">
        <v>23010</v>
      </c>
      <c r="F8901" s="50" t="s">
        <v>23011</v>
      </c>
      <c r="G8901" s="217">
        <v>3667706.8</v>
      </c>
      <c r="H8901" s="212">
        <v>0</v>
      </c>
      <c r="I8901" s="212">
        <v>3667706.8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23012</v>
      </c>
      <c r="E8902" s="49" t="s">
        <v>23013</v>
      </c>
      <c r="F8902" s="50" t="s">
        <v>23014</v>
      </c>
      <c r="G8902" s="217">
        <v>3552442.92</v>
      </c>
      <c r="H8902" s="212">
        <v>0</v>
      </c>
      <c r="I8902" s="212">
        <v>3552442.92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23015</v>
      </c>
      <c r="E8903" s="49" t="s">
        <v>23016</v>
      </c>
      <c r="F8903" s="50" t="s">
        <v>23017</v>
      </c>
      <c r="G8903" s="217">
        <v>4377024.99</v>
      </c>
      <c r="H8903" s="212">
        <v>0</v>
      </c>
      <c r="I8903" s="212">
        <v>4377024.99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23018</v>
      </c>
      <c r="E8904" s="49" t="s">
        <v>23019</v>
      </c>
      <c r="F8904" s="50" t="s">
        <v>23020</v>
      </c>
      <c r="G8904" s="217">
        <v>3559454.1</v>
      </c>
      <c r="H8904" s="212">
        <v>0</v>
      </c>
      <c r="I8904" s="212">
        <v>3559454.1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23021</v>
      </c>
      <c r="E8905" s="49" t="s">
        <v>23022</v>
      </c>
      <c r="F8905" s="50" t="s">
        <v>23023</v>
      </c>
      <c r="G8905" s="217">
        <v>1896312</v>
      </c>
      <c r="H8905" s="212">
        <v>0</v>
      </c>
      <c r="I8905" s="212">
        <v>1896312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23024</v>
      </c>
      <c r="E8906" s="49" t="s">
        <v>23025</v>
      </c>
      <c r="F8906" s="50" t="s">
        <v>23026</v>
      </c>
      <c r="G8906" s="217">
        <v>3715410.15</v>
      </c>
      <c r="H8906" s="212">
        <v>0</v>
      </c>
      <c r="I8906" s="212">
        <v>3715410.15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23027</v>
      </c>
      <c r="E8907" s="49" t="s">
        <v>10632</v>
      </c>
      <c r="F8907" s="50" t="s">
        <v>10633</v>
      </c>
      <c r="G8907" s="217">
        <v>4136027.2</v>
      </c>
      <c r="H8907" s="212">
        <v>0</v>
      </c>
      <c r="I8907" s="212">
        <v>4136027.2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23028</v>
      </c>
      <c r="E8908" s="49" t="s">
        <v>23029</v>
      </c>
      <c r="F8908" s="50" t="s">
        <v>23030</v>
      </c>
      <c r="G8908" s="217">
        <v>2783144</v>
      </c>
      <c r="H8908" s="212">
        <v>0</v>
      </c>
      <c r="I8908" s="212">
        <v>2783144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23031</v>
      </c>
      <c r="E8909" s="49" t="s">
        <v>23032</v>
      </c>
      <c r="F8909" s="50" t="s">
        <v>23033</v>
      </c>
      <c r="G8909" s="217">
        <v>4710742.46</v>
      </c>
      <c r="H8909" s="212">
        <v>0</v>
      </c>
      <c r="I8909" s="212">
        <v>4710742.46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23034</v>
      </c>
      <c r="E8910" s="49" t="s">
        <v>23035</v>
      </c>
      <c r="F8910" s="50" t="s">
        <v>23036</v>
      </c>
      <c r="G8910" s="217">
        <v>2424721.7999999998</v>
      </c>
      <c r="H8910" s="212">
        <v>0</v>
      </c>
      <c r="I8910" s="212">
        <v>2424721.7999999998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23037</v>
      </c>
      <c r="E8911" s="49" t="s">
        <v>23038</v>
      </c>
      <c r="F8911" s="50" t="s">
        <v>23039</v>
      </c>
      <c r="G8911" s="217">
        <v>1096371.8999999999</v>
      </c>
      <c r="H8911" s="212">
        <v>0</v>
      </c>
      <c r="I8911" s="212">
        <v>1096371.8999999999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23040</v>
      </c>
      <c r="E8912" s="49" t="s">
        <v>23041</v>
      </c>
      <c r="F8912" s="50" t="s">
        <v>23042</v>
      </c>
      <c r="G8912" s="217">
        <v>2910266.98</v>
      </c>
      <c r="H8912" s="212">
        <v>0</v>
      </c>
      <c r="I8912" s="212">
        <v>2910266.98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23043</v>
      </c>
      <c r="E8913" s="49" t="s">
        <v>23044</v>
      </c>
      <c r="F8913" s="50" t="s">
        <v>23045</v>
      </c>
      <c r="G8913" s="217">
        <v>1155568.17</v>
      </c>
      <c r="H8913" s="212">
        <v>0</v>
      </c>
      <c r="I8913" s="212">
        <v>1155568.17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23046</v>
      </c>
      <c r="E8914" s="49" t="s">
        <v>23047</v>
      </c>
      <c r="F8914" s="50" t="s">
        <v>23048</v>
      </c>
      <c r="G8914" s="217">
        <v>3813105.08</v>
      </c>
      <c r="H8914" s="212">
        <v>0</v>
      </c>
      <c r="I8914" s="212">
        <v>3813105.08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23049</v>
      </c>
      <c r="E8915" s="49" t="s">
        <v>23050</v>
      </c>
      <c r="F8915" s="50" t="s">
        <v>23051</v>
      </c>
      <c r="G8915" s="217">
        <v>2506222.12</v>
      </c>
      <c r="H8915" s="212">
        <v>0</v>
      </c>
      <c r="I8915" s="212">
        <v>2506222.12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23052</v>
      </c>
      <c r="E8916" s="49" t="s">
        <v>23053</v>
      </c>
      <c r="F8916" s="50" t="s">
        <v>23054</v>
      </c>
      <c r="G8916" s="217">
        <v>5100781.13</v>
      </c>
      <c r="H8916" s="212">
        <v>0</v>
      </c>
      <c r="I8916" s="212">
        <v>5100781.13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23055</v>
      </c>
      <c r="E8917" s="49" t="s">
        <v>23056</v>
      </c>
      <c r="F8917" s="50" t="s">
        <v>23057</v>
      </c>
      <c r="G8917" s="217">
        <v>1307112</v>
      </c>
      <c r="H8917" s="212">
        <v>0</v>
      </c>
      <c r="I8917" s="212">
        <v>1307112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23058</v>
      </c>
      <c r="E8918" s="49" t="s">
        <v>23059</v>
      </c>
      <c r="F8918" s="50" t="s">
        <v>23060</v>
      </c>
      <c r="G8918" s="217">
        <v>2851512.27</v>
      </c>
      <c r="H8918" s="212">
        <v>0</v>
      </c>
      <c r="I8918" s="212">
        <v>2851512.27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23061</v>
      </c>
      <c r="E8919" s="49" t="s">
        <v>23062</v>
      </c>
      <c r="F8919" s="50" t="s">
        <v>23063</v>
      </c>
      <c r="G8919" s="217">
        <v>2387269.08</v>
      </c>
      <c r="H8919" s="212">
        <v>0</v>
      </c>
      <c r="I8919" s="212">
        <v>2387269.08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23064</v>
      </c>
      <c r="E8920" s="49" t="s">
        <v>23065</v>
      </c>
      <c r="F8920" s="50" t="s">
        <v>23066</v>
      </c>
      <c r="G8920" s="217">
        <v>4495350.47</v>
      </c>
      <c r="H8920" s="212">
        <v>0</v>
      </c>
      <c r="I8920" s="212">
        <v>4495350.47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23067</v>
      </c>
      <c r="E8921" s="49" t="s">
        <v>1987</v>
      </c>
      <c r="F8921" s="50" t="s">
        <v>23068</v>
      </c>
      <c r="G8921" s="217">
        <v>6520171.96</v>
      </c>
      <c r="H8921" s="212">
        <v>326008.59999999998</v>
      </c>
      <c r="I8921" s="212">
        <v>6846180.5599999996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23069</v>
      </c>
      <c r="E8922" s="49" t="s">
        <v>23070</v>
      </c>
      <c r="F8922" s="50" t="s">
        <v>23071</v>
      </c>
      <c r="G8922" s="217">
        <v>1224083.1100000001</v>
      </c>
      <c r="H8922" s="212">
        <v>0</v>
      </c>
      <c r="I8922" s="212">
        <v>1224083.1100000001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23072</v>
      </c>
      <c r="E8923" s="49" t="s">
        <v>23073</v>
      </c>
      <c r="F8923" s="50" t="s">
        <v>23074</v>
      </c>
      <c r="G8923" s="217">
        <v>1003245.74</v>
      </c>
      <c r="H8923" s="212">
        <v>0</v>
      </c>
      <c r="I8923" s="212">
        <v>1003245.74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23075</v>
      </c>
      <c r="E8924" s="49" t="s">
        <v>23076</v>
      </c>
      <c r="F8924" s="50" t="s">
        <v>23077</v>
      </c>
      <c r="G8924" s="217">
        <v>2134071.6</v>
      </c>
      <c r="H8924" s="212">
        <v>0</v>
      </c>
      <c r="I8924" s="212">
        <v>2134071.6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23078</v>
      </c>
      <c r="E8925" s="49" t="s">
        <v>23079</v>
      </c>
      <c r="F8925" s="50" t="s">
        <v>23080</v>
      </c>
      <c r="G8925" s="217">
        <v>649287.6</v>
      </c>
      <c r="H8925" s="212">
        <v>0</v>
      </c>
      <c r="I8925" s="212">
        <v>649287.6</v>
      </c>
    </row>
    <row r="8926" spans="1:9" ht="51" customHeight="1" x14ac:dyDescent="0.25">
      <c r="A8926" s="200">
        <v>43956</v>
      </c>
      <c r="B8926" s="37" t="s">
        <v>2572</v>
      </c>
      <c r="C8926" s="23">
        <v>85</v>
      </c>
      <c r="D8926" s="49" t="s">
        <v>23081</v>
      </c>
      <c r="E8926" s="49" t="s">
        <v>3662</v>
      </c>
      <c r="F8926" s="50" t="s">
        <v>23082</v>
      </c>
      <c r="G8926" s="217">
        <v>720141.36</v>
      </c>
      <c r="H8926" s="212">
        <v>0</v>
      </c>
      <c r="I8926" s="212">
        <v>720141.36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23083</v>
      </c>
      <c r="E8927" s="49" t="s">
        <v>10853</v>
      </c>
      <c r="F8927" s="50" t="s">
        <v>23084</v>
      </c>
      <c r="G8927" s="217">
        <v>570000</v>
      </c>
      <c r="H8927" s="212">
        <v>0</v>
      </c>
      <c r="I8927" s="212">
        <v>570000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23085</v>
      </c>
      <c r="E8928" s="49" t="s">
        <v>20780</v>
      </c>
      <c r="F8928" s="50" t="s">
        <v>23086</v>
      </c>
      <c r="G8928" s="217">
        <v>3534761.52</v>
      </c>
      <c r="H8928" s="212">
        <v>0</v>
      </c>
      <c r="I8928" s="212">
        <v>3534761.52</v>
      </c>
    </row>
    <row r="8929" spans="1:9" ht="51" customHeight="1" x14ac:dyDescent="0.25">
      <c r="A8929" s="200">
        <v>43956</v>
      </c>
      <c r="B8929" s="37" t="s">
        <v>2571</v>
      </c>
      <c r="C8929" s="23">
        <v>91</v>
      </c>
      <c r="D8929" s="49" t="s">
        <v>23087</v>
      </c>
      <c r="E8929" s="49" t="s">
        <v>22</v>
      </c>
      <c r="F8929" s="50" t="s">
        <v>23088</v>
      </c>
      <c r="G8929" s="217">
        <v>36304883.170000002</v>
      </c>
      <c r="H8929" s="212">
        <v>0</v>
      </c>
      <c r="I8929" s="212">
        <v>36304883.170000002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23089</v>
      </c>
      <c r="E8930" s="49" t="s">
        <v>2273</v>
      </c>
      <c r="F8930" s="50" t="s">
        <v>23090</v>
      </c>
      <c r="G8930" s="217">
        <v>45430417.030000001</v>
      </c>
      <c r="H8930" s="212">
        <v>0</v>
      </c>
      <c r="I8930" s="212">
        <v>45430417.030000001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23091</v>
      </c>
      <c r="E8931" s="49" t="s">
        <v>120</v>
      </c>
      <c r="F8931" s="50" t="s">
        <v>23092</v>
      </c>
      <c r="G8931" s="217">
        <v>45276383.469999999</v>
      </c>
      <c r="H8931" s="212">
        <v>0</v>
      </c>
      <c r="I8931" s="212">
        <v>45276383.469999999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23093</v>
      </c>
      <c r="E8932" s="49" t="s">
        <v>39</v>
      </c>
      <c r="F8932" s="50" t="s">
        <v>23094</v>
      </c>
      <c r="G8932" s="217">
        <v>54020653.93</v>
      </c>
      <c r="H8932" s="212">
        <v>0</v>
      </c>
      <c r="I8932" s="212">
        <v>54020653.93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23095</v>
      </c>
      <c r="E8933" s="49" t="s">
        <v>73</v>
      </c>
      <c r="F8933" s="50" t="s">
        <v>23096</v>
      </c>
      <c r="G8933" s="217">
        <v>4761281.68</v>
      </c>
      <c r="H8933" s="212">
        <v>0</v>
      </c>
      <c r="I8933" s="212">
        <v>4761281.68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23097</v>
      </c>
      <c r="E8934" s="49" t="s">
        <v>73</v>
      </c>
      <c r="F8934" s="50" t="s">
        <v>23098</v>
      </c>
      <c r="G8934" s="217">
        <v>42757573.57</v>
      </c>
      <c r="H8934" s="212">
        <v>0</v>
      </c>
      <c r="I8934" s="212">
        <v>42757573.57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23099</v>
      </c>
      <c r="E8935" s="49" t="s">
        <v>73</v>
      </c>
      <c r="F8935" s="50" t="s">
        <v>23100</v>
      </c>
      <c r="G8935" s="217">
        <v>5664776.0099999998</v>
      </c>
      <c r="H8935" s="212">
        <v>0</v>
      </c>
      <c r="I8935" s="212">
        <v>5664776.0099999998</v>
      </c>
    </row>
    <row r="8936" spans="1:9" ht="51" customHeight="1" x14ac:dyDescent="0.25">
      <c r="A8936" s="200">
        <v>43963</v>
      </c>
      <c r="B8936" s="37" t="s">
        <v>2571</v>
      </c>
      <c r="C8936" s="23">
        <v>42</v>
      </c>
      <c r="D8936" s="49" t="s">
        <v>23105</v>
      </c>
      <c r="E8936" s="49" t="s">
        <v>35</v>
      </c>
      <c r="F8936" s="50" t="s">
        <v>23106</v>
      </c>
      <c r="G8936" s="217">
        <v>322699678.05000001</v>
      </c>
      <c r="H8936" s="212">
        <v>18982334.010000002</v>
      </c>
      <c r="I8936" s="212">
        <v>341682012.06</v>
      </c>
    </row>
    <row r="8937" spans="1:9" ht="51" customHeight="1" x14ac:dyDescent="0.25">
      <c r="A8937" s="200">
        <v>43963</v>
      </c>
      <c r="B8937" s="37" t="s">
        <v>2582</v>
      </c>
      <c r="C8937" s="23">
        <v>50</v>
      </c>
      <c r="D8937" s="49" t="s">
        <v>23107</v>
      </c>
      <c r="E8937" s="49" t="s">
        <v>571</v>
      </c>
      <c r="F8937" s="50" t="s">
        <v>23108</v>
      </c>
      <c r="G8937" s="217">
        <v>9979429</v>
      </c>
      <c r="H8937" s="212">
        <v>587025.23</v>
      </c>
      <c r="I8937" s="212">
        <v>10566454.23</v>
      </c>
    </row>
    <row r="8938" spans="1:9" ht="51" customHeight="1" x14ac:dyDescent="0.25">
      <c r="A8938" s="200">
        <v>43963</v>
      </c>
      <c r="B8938" s="37" t="s">
        <v>2582</v>
      </c>
      <c r="C8938" s="23">
        <v>50</v>
      </c>
      <c r="D8938" s="49" t="s">
        <v>23109</v>
      </c>
      <c r="E8938" s="49" t="s">
        <v>3380</v>
      </c>
      <c r="F8938" s="50" t="s">
        <v>23110</v>
      </c>
      <c r="G8938" s="217">
        <v>153000000</v>
      </c>
      <c r="H8938" s="212">
        <v>0</v>
      </c>
      <c r="I8938" s="212">
        <v>153000000</v>
      </c>
    </row>
    <row r="8939" spans="1:9" ht="51" customHeight="1" x14ac:dyDescent="0.25">
      <c r="A8939" s="200">
        <v>43963</v>
      </c>
      <c r="B8939" s="37" t="s">
        <v>2582</v>
      </c>
      <c r="C8939" s="23">
        <v>50</v>
      </c>
      <c r="D8939" s="49" t="s">
        <v>23111</v>
      </c>
      <c r="E8939" s="49" t="s">
        <v>429</v>
      </c>
      <c r="F8939" s="50" t="s">
        <v>23112</v>
      </c>
      <c r="G8939" s="217">
        <v>2592991.98</v>
      </c>
      <c r="H8939" s="212">
        <v>152528.94</v>
      </c>
      <c r="I8939" s="212">
        <v>2745520.92</v>
      </c>
    </row>
    <row r="8940" spans="1:9" ht="51" customHeight="1" x14ac:dyDescent="0.25">
      <c r="A8940" s="200">
        <v>43963</v>
      </c>
      <c r="B8940" s="37" t="s">
        <v>8437</v>
      </c>
      <c r="C8940" s="23">
        <v>53</v>
      </c>
      <c r="D8940" s="49" t="s">
        <v>23113</v>
      </c>
      <c r="E8940" s="49" t="s">
        <v>23114</v>
      </c>
      <c r="F8940" s="50" t="s">
        <v>23115</v>
      </c>
      <c r="G8940" s="217">
        <v>4750000</v>
      </c>
      <c r="H8940" s="212">
        <v>0</v>
      </c>
      <c r="I8940" s="212">
        <v>4750000</v>
      </c>
    </row>
    <row r="8941" spans="1:9" ht="51" customHeight="1" x14ac:dyDescent="0.25">
      <c r="A8941" s="200">
        <v>43963</v>
      </c>
      <c r="B8941" s="37" t="s">
        <v>8437</v>
      </c>
      <c r="C8941" s="23">
        <v>53</v>
      </c>
      <c r="D8941" s="49" t="s">
        <v>23116</v>
      </c>
      <c r="E8941" s="49" t="s">
        <v>2605</v>
      </c>
      <c r="F8941" s="50" t="s">
        <v>23117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25">
      <c r="A8942" s="200">
        <v>43963</v>
      </c>
      <c r="B8942" s="37" t="s">
        <v>8437</v>
      </c>
      <c r="C8942" s="23">
        <v>53</v>
      </c>
      <c r="D8942" s="49" t="s">
        <v>23118</v>
      </c>
      <c r="E8942" s="49" t="s">
        <v>23119</v>
      </c>
      <c r="F8942" s="50" t="s">
        <v>23120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25">
      <c r="A8943" s="200">
        <v>43963</v>
      </c>
      <c r="B8943" s="37" t="s">
        <v>8437</v>
      </c>
      <c r="C8943" s="23">
        <v>53</v>
      </c>
      <c r="D8943" s="49" t="s">
        <v>23121</v>
      </c>
      <c r="E8943" s="49" t="s">
        <v>9215</v>
      </c>
      <c r="F8943" s="50" t="s">
        <v>23122</v>
      </c>
      <c r="G8943" s="217">
        <v>4748072.5</v>
      </c>
      <c r="H8943" s="212">
        <v>0</v>
      </c>
      <c r="I8943" s="212">
        <v>4748072.5</v>
      </c>
    </row>
    <row r="8944" spans="1:9" ht="51" customHeight="1" x14ac:dyDescent="0.25">
      <c r="A8944" s="200">
        <v>43963</v>
      </c>
      <c r="B8944" s="37" t="s">
        <v>8437</v>
      </c>
      <c r="C8944" s="23">
        <v>53</v>
      </c>
      <c r="D8944" s="49" t="s">
        <v>23123</v>
      </c>
      <c r="E8944" s="49" t="s">
        <v>23124</v>
      </c>
      <c r="F8944" s="50" t="s">
        <v>23125</v>
      </c>
      <c r="G8944" s="217">
        <v>945250</v>
      </c>
      <c r="H8944" s="212">
        <v>0</v>
      </c>
      <c r="I8944" s="212">
        <v>945250</v>
      </c>
    </row>
    <row r="8945" spans="1:9" ht="51" customHeight="1" x14ac:dyDescent="0.25">
      <c r="A8945" s="200">
        <v>43963</v>
      </c>
      <c r="B8945" s="37" t="s">
        <v>8437</v>
      </c>
      <c r="C8945" s="23">
        <v>53</v>
      </c>
      <c r="D8945" s="49" t="s">
        <v>23126</v>
      </c>
      <c r="E8945" s="49" t="s">
        <v>23127</v>
      </c>
      <c r="F8945" s="50" t="s">
        <v>23128</v>
      </c>
      <c r="G8945" s="217">
        <v>1900000</v>
      </c>
      <c r="H8945" s="212">
        <v>0</v>
      </c>
      <c r="I8945" s="212">
        <v>1900000</v>
      </c>
    </row>
    <row r="8946" spans="1:9" ht="51" customHeight="1" x14ac:dyDescent="0.25">
      <c r="A8946" s="200">
        <v>43963</v>
      </c>
      <c r="B8946" s="37" t="s">
        <v>8437</v>
      </c>
      <c r="C8946" s="23">
        <v>53</v>
      </c>
      <c r="D8946" s="49" t="s">
        <v>23129</v>
      </c>
      <c r="E8946" s="49" t="s">
        <v>23130</v>
      </c>
      <c r="F8946" s="50" t="s">
        <v>23131</v>
      </c>
      <c r="G8946" s="217">
        <v>1045000</v>
      </c>
      <c r="H8946" s="212">
        <v>0</v>
      </c>
      <c r="I8946" s="212">
        <v>1045000</v>
      </c>
    </row>
    <row r="8947" spans="1:9" ht="51" customHeight="1" x14ac:dyDescent="0.25">
      <c r="A8947" s="200">
        <v>43963</v>
      </c>
      <c r="B8947" s="37" t="s">
        <v>8437</v>
      </c>
      <c r="C8947" s="23">
        <v>53</v>
      </c>
      <c r="D8947" s="49" t="s">
        <v>23132</v>
      </c>
      <c r="E8947" s="49" t="s">
        <v>18788</v>
      </c>
      <c r="F8947" s="50" t="s">
        <v>23133</v>
      </c>
      <c r="G8947" s="217">
        <v>1897315.64</v>
      </c>
      <c r="H8947" s="212">
        <v>0</v>
      </c>
      <c r="I8947" s="212">
        <v>1897315.64</v>
      </c>
    </row>
    <row r="8948" spans="1:9" ht="51" customHeight="1" x14ac:dyDescent="0.25">
      <c r="A8948" s="200">
        <v>43963</v>
      </c>
      <c r="B8948" s="37" t="s">
        <v>8437</v>
      </c>
      <c r="C8948" s="23">
        <v>53</v>
      </c>
      <c r="D8948" s="49" t="s">
        <v>23134</v>
      </c>
      <c r="E8948" s="49" t="s">
        <v>23135</v>
      </c>
      <c r="F8948" s="50" t="s">
        <v>23136</v>
      </c>
      <c r="G8948" s="217">
        <v>2323197.5</v>
      </c>
      <c r="H8948" s="212">
        <v>0</v>
      </c>
      <c r="I8948" s="212">
        <v>2323197.5</v>
      </c>
    </row>
    <row r="8949" spans="1:9" ht="51" customHeight="1" x14ac:dyDescent="0.25">
      <c r="A8949" s="200">
        <v>43963</v>
      </c>
      <c r="B8949" s="37" t="s">
        <v>8437</v>
      </c>
      <c r="C8949" s="23">
        <v>53</v>
      </c>
      <c r="D8949" s="49" t="s">
        <v>23137</v>
      </c>
      <c r="E8949" s="49" t="s">
        <v>17871</v>
      </c>
      <c r="F8949" s="50" t="s">
        <v>23138</v>
      </c>
      <c r="G8949" s="217">
        <v>2627333.62</v>
      </c>
      <c r="H8949" s="212">
        <v>0</v>
      </c>
      <c r="I8949" s="212">
        <v>2627333.62</v>
      </c>
    </row>
    <row r="8950" spans="1:9" ht="51" customHeight="1" x14ac:dyDescent="0.25">
      <c r="A8950" s="200">
        <v>43963</v>
      </c>
      <c r="B8950" s="37" t="s">
        <v>8437</v>
      </c>
      <c r="C8950" s="23">
        <v>53</v>
      </c>
      <c r="D8950" s="49" t="s">
        <v>23139</v>
      </c>
      <c r="E8950" s="49" t="s">
        <v>23140</v>
      </c>
      <c r="F8950" s="50" t="s">
        <v>23141</v>
      </c>
      <c r="G8950" s="217">
        <v>946200</v>
      </c>
      <c r="H8950" s="212">
        <v>0</v>
      </c>
      <c r="I8950" s="212">
        <v>946200</v>
      </c>
    </row>
    <row r="8951" spans="1:9" ht="51" customHeight="1" x14ac:dyDescent="0.25">
      <c r="A8951" s="200">
        <v>43963</v>
      </c>
      <c r="B8951" s="37" t="s">
        <v>8437</v>
      </c>
      <c r="C8951" s="23">
        <v>53</v>
      </c>
      <c r="D8951" s="49" t="s">
        <v>23142</v>
      </c>
      <c r="E8951" s="49" t="s">
        <v>7502</v>
      </c>
      <c r="F8951" s="50" t="s">
        <v>23143</v>
      </c>
      <c r="G8951" s="217">
        <v>1787192.25</v>
      </c>
      <c r="H8951" s="212">
        <v>0</v>
      </c>
      <c r="I8951" s="212">
        <v>1787192.25</v>
      </c>
    </row>
    <row r="8952" spans="1:9" ht="51" customHeight="1" x14ac:dyDescent="0.25">
      <c r="A8952" s="200">
        <v>43963</v>
      </c>
      <c r="B8952" s="37" t="s">
        <v>8437</v>
      </c>
      <c r="C8952" s="23">
        <v>53</v>
      </c>
      <c r="D8952" s="49" t="s">
        <v>23144</v>
      </c>
      <c r="E8952" s="49" t="s">
        <v>23145</v>
      </c>
      <c r="F8952" s="50" t="s">
        <v>23146</v>
      </c>
      <c r="G8952" s="217">
        <v>1092025</v>
      </c>
      <c r="H8952" s="212">
        <v>0</v>
      </c>
      <c r="I8952" s="212">
        <v>1092025</v>
      </c>
    </row>
    <row r="8953" spans="1:9" ht="51" customHeight="1" x14ac:dyDescent="0.25">
      <c r="A8953" s="200">
        <v>43963</v>
      </c>
      <c r="B8953" s="37" t="s">
        <v>8437</v>
      </c>
      <c r="C8953" s="23">
        <v>53</v>
      </c>
      <c r="D8953" s="49" t="s">
        <v>23147</v>
      </c>
      <c r="E8953" s="49" t="s">
        <v>5337</v>
      </c>
      <c r="F8953" s="50" t="s">
        <v>23148</v>
      </c>
      <c r="G8953" s="217">
        <v>1035746.22</v>
      </c>
      <c r="H8953" s="212">
        <v>0</v>
      </c>
      <c r="I8953" s="212">
        <v>1035746.22</v>
      </c>
    </row>
    <row r="8954" spans="1:9" ht="51" customHeight="1" x14ac:dyDescent="0.25">
      <c r="A8954" s="200">
        <v>43963</v>
      </c>
      <c r="B8954" s="37" t="s">
        <v>8437</v>
      </c>
      <c r="C8954" s="23">
        <v>53</v>
      </c>
      <c r="D8954" s="49" t="s">
        <v>23149</v>
      </c>
      <c r="E8954" s="49" t="s">
        <v>5337</v>
      </c>
      <c r="F8954" s="50" t="s">
        <v>23150</v>
      </c>
      <c r="G8954" s="217">
        <v>641631.68000000005</v>
      </c>
      <c r="H8954" s="212">
        <v>0</v>
      </c>
      <c r="I8954" s="212">
        <v>641631.68000000005</v>
      </c>
    </row>
    <row r="8955" spans="1:9" ht="51" customHeight="1" x14ac:dyDescent="0.25">
      <c r="A8955" s="200">
        <v>43963</v>
      </c>
      <c r="B8955" s="37" t="s">
        <v>8437</v>
      </c>
      <c r="C8955" s="23">
        <v>53</v>
      </c>
      <c r="D8955" s="49" t="s">
        <v>23151</v>
      </c>
      <c r="E8955" s="49" t="s">
        <v>23152</v>
      </c>
      <c r="F8955" s="50" t="s">
        <v>23153</v>
      </c>
      <c r="G8955" s="217">
        <v>3324999.99</v>
      </c>
      <c r="H8955" s="212">
        <v>0</v>
      </c>
      <c r="I8955" s="212">
        <v>3324999.99</v>
      </c>
    </row>
    <row r="8956" spans="1:9" ht="51" customHeight="1" x14ac:dyDescent="0.25">
      <c r="A8956" s="200">
        <v>43963</v>
      </c>
      <c r="B8956" s="37" t="s">
        <v>8437</v>
      </c>
      <c r="C8956" s="23">
        <v>53</v>
      </c>
      <c r="D8956" s="49" t="s">
        <v>23154</v>
      </c>
      <c r="E8956" s="49" t="s">
        <v>23155</v>
      </c>
      <c r="F8956" s="50" t="s">
        <v>23156</v>
      </c>
      <c r="G8956" s="217">
        <v>1250671.96</v>
      </c>
      <c r="H8956" s="212">
        <v>0</v>
      </c>
      <c r="I8956" s="212">
        <v>1250671.96</v>
      </c>
    </row>
    <row r="8957" spans="1:9" ht="51" customHeight="1" x14ac:dyDescent="0.25">
      <c r="A8957" s="200">
        <v>43963</v>
      </c>
      <c r="B8957" s="37" t="s">
        <v>8437</v>
      </c>
      <c r="C8957" s="23">
        <v>53</v>
      </c>
      <c r="D8957" s="49" t="s">
        <v>23157</v>
      </c>
      <c r="E8957" s="49" t="s">
        <v>10077</v>
      </c>
      <c r="F8957" s="50" t="s">
        <v>23158</v>
      </c>
      <c r="G8957" s="217">
        <v>2857769.1</v>
      </c>
      <c r="H8957" s="212">
        <v>0</v>
      </c>
      <c r="I8957" s="212">
        <v>2857769.1</v>
      </c>
    </row>
    <row r="8958" spans="1:9" ht="51" customHeight="1" x14ac:dyDescent="0.25">
      <c r="A8958" s="200">
        <v>43963</v>
      </c>
      <c r="B8958" s="37" t="s">
        <v>8437</v>
      </c>
      <c r="C8958" s="23">
        <v>53</v>
      </c>
      <c r="D8958" s="49" t="s">
        <v>23159</v>
      </c>
      <c r="E8958" s="49" t="s">
        <v>23160</v>
      </c>
      <c r="F8958" s="50" t="s">
        <v>23161</v>
      </c>
      <c r="G8958" s="217">
        <v>1709050</v>
      </c>
      <c r="H8958" s="212">
        <v>0</v>
      </c>
      <c r="I8958" s="212">
        <v>1709050</v>
      </c>
    </row>
    <row r="8959" spans="1:9" ht="51" customHeight="1" x14ac:dyDescent="0.25">
      <c r="A8959" s="200">
        <v>43963</v>
      </c>
      <c r="B8959" s="37" t="s">
        <v>8437</v>
      </c>
      <c r="C8959" s="23">
        <v>53</v>
      </c>
      <c r="D8959" s="49" t="s">
        <v>23162</v>
      </c>
      <c r="E8959" s="49" t="s">
        <v>1649</v>
      </c>
      <c r="F8959" s="50" t="s">
        <v>23163</v>
      </c>
      <c r="G8959" s="217">
        <v>1164020.04</v>
      </c>
      <c r="H8959" s="212">
        <v>0</v>
      </c>
      <c r="I8959" s="212">
        <v>1164020.04</v>
      </c>
    </row>
    <row r="8960" spans="1:9" ht="51" customHeight="1" x14ac:dyDescent="0.25">
      <c r="A8960" s="200">
        <v>43963</v>
      </c>
      <c r="B8960" s="37" t="s">
        <v>8437</v>
      </c>
      <c r="C8960" s="23">
        <v>53</v>
      </c>
      <c r="D8960" s="49" t="s">
        <v>23164</v>
      </c>
      <c r="E8960" s="49" t="s">
        <v>21657</v>
      </c>
      <c r="F8960" s="50" t="s">
        <v>23165</v>
      </c>
      <c r="G8960" s="217">
        <v>6085129.8700000001</v>
      </c>
      <c r="H8960" s="212">
        <v>0</v>
      </c>
      <c r="I8960" s="212">
        <v>6085129.8700000001</v>
      </c>
    </row>
    <row r="8961" spans="1:9" ht="51" customHeight="1" x14ac:dyDescent="0.25">
      <c r="A8961" s="200">
        <v>43963</v>
      </c>
      <c r="B8961" s="37" t="s">
        <v>8437</v>
      </c>
      <c r="C8961" s="23">
        <v>53</v>
      </c>
      <c r="D8961" s="49" t="s">
        <v>23166</v>
      </c>
      <c r="E8961" s="49" t="s">
        <v>492</v>
      </c>
      <c r="F8961" s="50" t="s">
        <v>23167</v>
      </c>
      <c r="G8961" s="217">
        <v>1425000</v>
      </c>
      <c r="H8961" s="212">
        <v>0</v>
      </c>
      <c r="I8961" s="212">
        <v>1425000</v>
      </c>
    </row>
    <row r="8962" spans="1:9" ht="51" customHeight="1" x14ac:dyDescent="0.25">
      <c r="A8962" s="200">
        <v>43963</v>
      </c>
      <c r="B8962" s="37" t="s">
        <v>8437</v>
      </c>
      <c r="C8962" s="23">
        <v>53</v>
      </c>
      <c r="D8962" s="49" t="s">
        <v>23168</v>
      </c>
      <c r="E8962" s="49" t="s">
        <v>23169</v>
      </c>
      <c r="F8962" s="50" t="s">
        <v>23170</v>
      </c>
      <c r="G8962" s="217">
        <v>2375000</v>
      </c>
      <c r="H8962" s="212">
        <v>0</v>
      </c>
      <c r="I8962" s="212">
        <v>2375000</v>
      </c>
    </row>
    <row r="8963" spans="1:9" ht="51" customHeight="1" x14ac:dyDescent="0.25">
      <c r="A8963" s="200">
        <v>43963</v>
      </c>
      <c r="B8963" s="37" t="s">
        <v>8437</v>
      </c>
      <c r="C8963" s="23">
        <v>53</v>
      </c>
      <c r="D8963" s="49" t="s">
        <v>23171</v>
      </c>
      <c r="E8963" s="49" t="s">
        <v>23172</v>
      </c>
      <c r="F8963" s="50" t="s">
        <v>23173</v>
      </c>
      <c r="G8963" s="217">
        <v>342000</v>
      </c>
      <c r="H8963" s="212">
        <v>0</v>
      </c>
      <c r="I8963" s="212">
        <v>342000</v>
      </c>
    </row>
    <row r="8964" spans="1:9" ht="51" customHeight="1" x14ac:dyDescent="0.25">
      <c r="A8964" s="200">
        <v>43963</v>
      </c>
      <c r="B8964" s="37" t="s">
        <v>8437</v>
      </c>
      <c r="C8964" s="23">
        <v>53</v>
      </c>
      <c r="D8964" s="49" t="s">
        <v>23174</v>
      </c>
      <c r="E8964" s="49" t="s">
        <v>23175</v>
      </c>
      <c r="F8964" s="50" t="s">
        <v>23176</v>
      </c>
      <c r="G8964" s="217">
        <v>5728662.4500000002</v>
      </c>
      <c r="H8964" s="212">
        <v>0</v>
      </c>
      <c r="I8964" s="212">
        <v>5728662.4500000002</v>
      </c>
    </row>
    <row r="8965" spans="1:9" ht="51" customHeight="1" x14ac:dyDescent="0.25">
      <c r="A8965" s="200">
        <v>43963</v>
      </c>
      <c r="B8965" s="37" t="s">
        <v>8437</v>
      </c>
      <c r="C8965" s="23">
        <v>53</v>
      </c>
      <c r="D8965" s="49" t="s">
        <v>23177</v>
      </c>
      <c r="E8965" s="49" t="s">
        <v>20930</v>
      </c>
      <c r="F8965" s="50" t="s">
        <v>23178</v>
      </c>
      <c r="G8965" s="217">
        <v>1425000</v>
      </c>
      <c r="H8965" s="212">
        <v>0</v>
      </c>
      <c r="I8965" s="212">
        <v>1425000</v>
      </c>
    </row>
    <row r="8966" spans="1:9" ht="51" customHeight="1" x14ac:dyDescent="0.25">
      <c r="A8966" s="200">
        <v>43963</v>
      </c>
      <c r="B8966" s="37" t="s">
        <v>8437</v>
      </c>
      <c r="C8966" s="23">
        <v>53</v>
      </c>
      <c r="D8966" s="49" t="s">
        <v>23179</v>
      </c>
      <c r="E8966" s="49" t="s">
        <v>22587</v>
      </c>
      <c r="F8966" s="50" t="s">
        <v>23180</v>
      </c>
      <c r="G8966" s="217">
        <v>1423070.75</v>
      </c>
      <c r="H8966" s="212">
        <v>0</v>
      </c>
      <c r="I8966" s="212">
        <v>1423070.75</v>
      </c>
    </row>
    <row r="8967" spans="1:9" ht="51" customHeight="1" x14ac:dyDescent="0.25">
      <c r="A8967" s="200">
        <v>43963</v>
      </c>
      <c r="B8967" s="37" t="s">
        <v>8437</v>
      </c>
      <c r="C8967" s="23">
        <v>53</v>
      </c>
      <c r="D8967" s="49" t="s">
        <v>23181</v>
      </c>
      <c r="E8967" s="49" t="s">
        <v>22388</v>
      </c>
      <c r="F8967" s="50" t="s">
        <v>23182</v>
      </c>
      <c r="G8967" s="217">
        <v>1425000</v>
      </c>
      <c r="H8967" s="212">
        <v>0</v>
      </c>
      <c r="I8967" s="212">
        <v>1425000</v>
      </c>
    </row>
    <row r="8968" spans="1:9" ht="51" customHeight="1" x14ac:dyDescent="0.25">
      <c r="A8968" s="200">
        <v>43963</v>
      </c>
      <c r="B8968" s="37" t="s">
        <v>8437</v>
      </c>
      <c r="C8968" s="23">
        <v>53</v>
      </c>
      <c r="D8968" s="49" t="s">
        <v>23183</v>
      </c>
      <c r="E8968" s="49" t="s">
        <v>23184</v>
      </c>
      <c r="F8968" s="50" t="s">
        <v>23185</v>
      </c>
      <c r="G8968" s="217">
        <v>888851.35</v>
      </c>
      <c r="H8968" s="212">
        <v>0</v>
      </c>
      <c r="I8968" s="212">
        <v>888851.35</v>
      </c>
    </row>
    <row r="8969" spans="1:9" ht="51" customHeight="1" x14ac:dyDescent="0.25">
      <c r="A8969" s="200">
        <v>43963</v>
      </c>
      <c r="B8969" s="37" t="s">
        <v>8437</v>
      </c>
      <c r="C8969" s="23">
        <v>55</v>
      </c>
      <c r="D8969" s="49" t="s">
        <v>23186</v>
      </c>
      <c r="E8969" s="49" t="s">
        <v>23187</v>
      </c>
      <c r="F8969" s="50" t="s">
        <v>23188</v>
      </c>
      <c r="G8969" s="217">
        <v>3295113.1</v>
      </c>
      <c r="H8969" s="212">
        <v>0</v>
      </c>
      <c r="I8969" s="212">
        <v>3295113.1</v>
      </c>
    </row>
    <row r="8970" spans="1:9" ht="51" customHeight="1" x14ac:dyDescent="0.25">
      <c r="A8970" s="200">
        <v>43963</v>
      </c>
      <c r="B8970" s="37" t="s">
        <v>8437</v>
      </c>
      <c r="C8970" s="23">
        <v>55</v>
      </c>
      <c r="D8970" s="49" t="s">
        <v>23189</v>
      </c>
      <c r="E8970" s="49" t="s">
        <v>23190</v>
      </c>
      <c r="F8970" s="50" t="s">
        <v>23191</v>
      </c>
      <c r="G8970" s="217">
        <v>3309357.49</v>
      </c>
      <c r="H8970" s="212">
        <v>0</v>
      </c>
      <c r="I8970" s="212">
        <v>3309357.49</v>
      </c>
    </row>
    <row r="8971" spans="1:9" ht="51" customHeight="1" x14ac:dyDescent="0.25">
      <c r="A8971" s="200">
        <v>43963</v>
      </c>
      <c r="B8971" s="37" t="s">
        <v>8437</v>
      </c>
      <c r="C8971" s="23">
        <v>55</v>
      </c>
      <c r="D8971" s="49" t="s">
        <v>23192</v>
      </c>
      <c r="E8971" s="49" t="s">
        <v>8845</v>
      </c>
      <c r="F8971" s="50" t="s">
        <v>23193</v>
      </c>
      <c r="G8971" s="217">
        <v>1618800</v>
      </c>
      <c r="H8971" s="212">
        <v>0</v>
      </c>
      <c r="I8971" s="212">
        <v>1618800</v>
      </c>
    </row>
    <row r="8972" spans="1:9" ht="51" customHeight="1" x14ac:dyDescent="0.25">
      <c r="A8972" s="200">
        <v>43963</v>
      </c>
      <c r="B8972" s="37" t="s">
        <v>2572</v>
      </c>
      <c r="C8972" s="23">
        <v>80</v>
      </c>
      <c r="D8972" s="49" t="s">
        <v>23194</v>
      </c>
      <c r="E8972" s="49" t="s">
        <v>23195</v>
      </c>
      <c r="F8972" s="50" t="s">
        <v>23196</v>
      </c>
      <c r="G8972" s="217">
        <v>8190345</v>
      </c>
      <c r="H8972" s="212">
        <v>963570</v>
      </c>
      <c r="I8972" s="212">
        <v>9153915</v>
      </c>
    </row>
    <row r="8973" spans="1:9" ht="51" customHeight="1" x14ac:dyDescent="0.25">
      <c r="A8973" s="200">
        <v>43970</v>
      </c>
      <c r="B8973" s="37" t="s">
        <v>2572</v>
      </c>
      <c r="C8973" s="23">
        <v>61</v>
      </c>
      <c r="D8973" s="49" t="s">
        <v>23197</v>
      </c>
      <c r="E8973" s="49" t="s">
        <v>40</v>
      </c>
      <c r="F8973" s="50" t="s">
        <v>23198</v>
      </c>
      <c r="G8973" s="217">
        <v>41709151.75</v>
      </c>
      <c r="H8973" s="212">
        <v>2453479.52</v>
      </c>
      <c r="I8973" s="212">
        <v>44162631.270000003</v>
      </c>
    </row>
    <row r="8974" spans="1:9" ht="51" customHeight="1" x14ac:dyDescent="0.25">
      <c r="A8974" s="200">
        <v>43970</v>
      </c>
      <c r="B8974" s="37" t="s">
        <v>2572</v>
      </c>
      <c r="C8974" s="23">
        <v>61</v>
      </c>
      <c r="D8974" s="49" t="s">
        <v>23199</v>
      </c>
      <c r="E8974" s="49" t="s">
        <v>23200</v>
      </c>
      <c r="F8974" s="50" t="s">
        <v>23201</v>
      </c>
      <c r="G8974" s="217">
        <v>84204974.590000004</v>
      </c>
      <c r="H8974" s="212">
        <v>4953233.8</v>
      </c>
      <c r="I8974" s="212">
        <v>89158208.390000001</v>
      </c>
    </row>
    <row r="8975" spans="1:9" ht="51" customHeight="1" x14ac:dyDescent="0.25">
      <c r="A8975" s="200">
        <v>43970</v>
      </c>
      <c r="B8975" s="37" t="s">
        <v>2572</v>
      </c>
      <c r="C8975" s="23">
        <v>61</v>
      </c>
      <c r="D8975" s="49" t="s">
        <v>23202</v>
      </c>
      <c r="E8975" s="49" t="s">
        <v>7378</v>
      </c>
      <c r="F8975" s="50" t="s">
        <v>23203</v>
      </c>
      <c r="G8975" s="217">
        <v>5883941.4100000001</v>
      </c>
      <c r="H8975" s="212">
        <v>346114.2</v>
      </c>
      <c r="I8975" s="212">
        <v>6230055.6100000003</v>
      </c>
    </row>
    <row r="8976" spans="1:9" ht="51" customHeight="1" x14ac:dyDescent="0.25">
      <c r="A8976" s="200">
        <v>43970</v>
      </c>
      <c r="B8976" s="37" t="s">
        <v>8437</v>
      </c>
      <c r="C8976" s="23">
        <v>62</v>
      </c>
      <c r="D8976" s="49" t="s">
        <v>23204</v>
      </c>
      <c r="E8976" s="49" t="s">
        <v>885</v>
      </c>
      <c r="F8976" s="50" t="s">
        <v>23205</v>
      </c>
      <c r="G8976" s="217">
        <v>6840000</v>
      </c>
      <c r="H8976" s="212">
        <v>0</v>
      </c>
      <c r="I8976" s="212">
        <v>6840000</v>
      </c>
    </row>
    <row r="8977" spans="1:9" ht="51" customHeight="1" x14ac:dyDescent="0.25">
      <c r="A8977" s="200">
        <v>43970</v>
      </c>
      <c r="B8977" s="37" t="s">
        <v>8437</v>
      </c>
      <c r="C8977" s="23">
        <v>62</v>
      </c>
      <c r="D8977" s="49" t="s">
        <v>23206</v>
      </c>
      <c r="E8977" s="49" t="s">
        <v>14523</v>
      </c>
      <c r="F8977" s="50" t="s">
        <v>23207</v>
      </c>
      <c r="G8977" s="217">
        <v>308142.09000000003</v>
      </c>
      <c r="H8977" s="212">
        <v>0</v>
      </c>
      <c r="I8977" s="212">
        <v>308142.09000000003</v>
      </c>
    </row>
    <row r="8978" spans="1:9" ht="51" customHeight="1" x14ac:dyDescent="0.25">
      <c r="A8978" s="200">
        <v>43970</v>
      </c>
      <c r="B8978" s="37" t="s">
        <v>8437</v>
      </c>
      <c r="C8978" s="23">
        <v>62</v>
      </c>
      <c r="D8978" s="49" t="s">
        <v>23208</v>
      </c>
      <c r="E8978" s="49" t="s">
        <v>23209</v>
      </c>
      <c r="F8978" s="50" t="s">
        <v>23210</v>
      </c>
      <c r="G8978" s="217">
        <v>7380157.6500000004</v>
      </c>
      <c r="H8978" s="212">
        <v>0</v>
      </c>
      <c r="I8978" s="212">
        <v>7380157.6500000004</v>
      </c>
    </row>
    <row r="8979" spans="1:9" ht="51" customHeight="1" x14ac:dyDescent="0.25">
      <c r="A8979" s="200">
        <v>43970</v>
      </c>
      <c r="B8979" s="37" t="s">
        <v>8437</v>
      </c>
      <c r="C8979" s="23">
        <v>62</v>
      </c>
      <c r="D8979" s="49" t="s">
        <v>23211</v>
      </c>
      <c r="E8979" s="49" t="s">
        <v>23212</v>
      </c>
      <c r="F8979" s="50" t="s">
        <v>23213</v>
      </c>
      <c r="G8979" s="217">
        <v>362748</v>
      </c>
      <c r="H8979" s="212">
        <v>0</v>
      </c>
      <c r="I8979" s="212">
        <v>362748</v>
      </c>
    </row>
    <row r="8980" spans="1:9" ht="51" customHeight="1" x14ac:dyDescent="0.25">
      <c r="A8980" s="200">
        <v>43970</v>
      </c>
      <c r="B8980" s="37" t="s">
        <v>8437</v>
      </c>
      <c r="C8980" s="23">
        <v>62</v>
      </c>
      <c r="D8980" s="49" t="s">
        <v>23214</v>
      </c>
      <c r="E8980" s="49" t="s">
        <v>23215</v>
      </c>
      <c r="F8980" s="50" t="s">
        <v>23216</v>
      </c>
      <c r="G8980" s="217">
        <v>3800000</v>
      </c>
      <c r="H8980" s="212">
        <v>0</v>
      </c>
      <c r="I8980" s="212">
        <v>3800000</v>
      </c>
    </row>
    <row r="8981" spans="1:9" ht="51" customHeight="1" x14ac:dyDescent="0.25">
      <c r="A8981" s="200">
        <v>43970</v>
      </c>
      <c r="B8981" s="37" t="s">
        <v>8437</v>
      </c>
      <c r="C8981" s="23">
        <v>62</v>
      </c>
      <c r="D8981" s="49" t="s">
        <v>23217</v>
      </c>
      <c r="E8981" s="49" t="s">
        <v>23218</v>
      </c>
      <c r="F8981" s="50" t="s">
        <v>23219</v>
      </c>
      <c r="G8981" s="217">
        <v>5700000</v>
      </c>
      <c r="H8981" s="212">
        <v>0</v>
      </c>
      <c r="I8981" s="212">
        <v>5700000</v>
      </c>
    </row>
    <row r="8982" spans="1:9" ht="51" customHeight="1" x14ac:dyDescent="0.25">
      <c r="A8982" s="200">
        <v>43970</v>
      </c>
      <c r="B8982" s="37" t="s">
        <v>8437</v>
      </c>
      <c r="C8982" s="23">
        <v>62</v>
      </c>
      <c r="D8982" s="49" t="s">
        <v>23220</v>
      </c>
      <c r="E8982" s="49" t="s">
        <v>7992</v>
      </c>
      <c r="F8982" s="50" t="s">
        <v>23221</v>
      </c>
      <c r="G8982" s="217">
        <v>5650932.5</v>
      </c>
      <c r="H8982" s="212">
        <v>0</v>
      </c>
      <c r="I8982" s="212">
        <v>5650932.5</v>
      </c>
    </row>
    <row r="8983" spans="1:9" ht="51" customHeight="1" x14ac:dyDescent="0.25">
      <c r="A8983" s="200">
        <v>43970</v>
      </c>
      <c r="B8983" s="37" t="s">
        <v>8437</v>
      </c>
      <c r="C8983" s="23">
        <v>62</v>
      </c>
      <c r="D8983" s="49" t="s">
        <v>23222</v>
      </c>
      <c r="E8983" s="49" t="s">
        <v>13973</v>
      </c>
      <c r="F8983" s="50" t="s">
        <v>23223</v>
      </c>
      <c r="G8983" s="217">
        <v>7558229.4500000002</v>
      </c>
      <c r="H8983" s="212">
        <v>0</v>
      </c>
      <c r="I8983" s="212">
        <v>7558229.4500000002</v>
      </c>
    </row>
    <row r="8984" spans="1:9" ht="51" customHeight="1" x14ac:dyDescent="0.25">
      <c r="A8984" s="200">
        <v>43970</v>
      </c>
      <c r="B8984" s="37" t="s">
        <v>8437</v>
      </c>
      <c r="C8984" s="23">
        <v>62</v>
      </c>
      <c r="D8984" s="49" t="s">
        <v>23224</v>
      </c>
      <c r="E8984" s="49" t="s">
        <v>18422</v>
      </c>
      <c r="F8984" s="50" t="s">
        <v>23225</v>
      </c>
      <c r="G8984" s="217">
        <v>304000</v>
      </c>
      <c r="H8984" s="212">
        <v>0</v>
      </c>
      <c r="I8984" s="212">
        <v>304000</v>
      </c>
    </row>
    <row r="8985" spans="1:9" ht="51" customHeight="1" x14ac:dyDescent="0.25">
      <c r="A8985" s="200">
        <v>43970</v>
      </c>
      <c r="B8985" s="37" t="s">
        <v>8437</v>
      </c>
      <c r="C8985" s="23">
        <v>62</v>
      </c>
      <c r="D8985" s="49" t="s">
        <v>23226</v>
      </c>
      <c r="E8985" s="49" t="s">
        <v>23227</v>
      </c>
      <c r="F8985" s="50" t="s">
        <v>23228</v>
      </c>
      <c r="G8985" s="217">
        <v>728925.5</v>
      </c>
      <c r="H8985" s="212">
        <v>0</v>
      </c>
      <c r="I8985" s="212">
        <v>728925.5</v>
      </c>
    </row>
    <row r="8986" spans="1:9" ht="51" customHeight="1" x14ac:dyDescent="0.25">
      <c r="A8986" s="200">
        <v>43970</v>
      </c>
      <c r="B8986" s="37" t="s">
        <v>8437</v>
      </c>
      <c r="C8986" s="23">
        <v>62</v>
      </c>
      <c r="D8986" s="49" t="s">
        <v>20514</v>
      </c>
      <c r="E8986" s="49" t="s">
        <v>4704</v>
      </c>
      <c r="F8986" s="50" t="s">
        <v>20515</v>
      </c>
      <c r="G8986" s="217">
        <v>815810.6</v>
      </c>
      <c r="H8986" s="212">
        <v>0</v>
      </c>
      <c r="I8986" s="212">
        <v>810815.6</v>
      </c>
    </row>
    <row r="8987" spans="1:9" ht="51" customHeight="1" x14ac:dyDescent="0.25">
      <c r="A8987" s="200">
        <v>43970</v>
      </c>
      <c r="B8987" s="37" t="s">
        <v>8437</v>
      </c>
      <c r="C8987" s="23">
        <v>62</v>
      </c>
      <c r="D8987" s="49" t="s">
        <v>23229</v>
      </c>
      <c r="E8987" s="49" t="s">
        <v>21335</v>
      </c>
      <c r="F8987" s="50" t="s">
        <v>23230</v>
      </c>
      <c r="G8987" s="217">
        <v>3325000</v>
      </c>
      <c r="H8987" s="212">
        <v>0</v>
      </c>
      <c r="I8987" s="212">
        <v>3325000</v>
      </c>
    </row>
    <row r="8988" spans="1:9" ht="51" customHeight="1" x14ac:dyDescent="0.25">
      <c r="A8988" s="200">
        <v>43970</v>
      </c>
      <c r="B8988" s="37" t="s">
        <v>2579</v>
      </c>
      <c r="C8988" s="23">
        <v>64</v>
      </c>
      <c r="D8988" s="49" t="s">
        <v>23231</v>
      </c>
      <c r="E8988" s="49" t="s">
        <v>23232</v>
      </c>
      <c r="F8988" s="50" t="s">
        <v>23233</v>
      </c>
      <c r="G8988" s="217">
        <v>4551397.25</v>
      </c>
      <c r="H8988" s="212">
        <v>0</v>
      </c>
      <c r="I8988" s="212">
        <v>4551397.25</v>
      </c>
    </row>
    <row r="8989" spans="1:9" ht="51" customHeight="1" x14ac:dyDescent="0.25">
      <c r="A8989" s="200">
        <v>43970</v>
      </c>
      <c r="B8989" s="37" t="s">
        <v>8437</v>
      </c>
      <c r="C8989" s="23">
        <v>65</v>
      </c>
      <c r="D8989" s="49" t="s">
        <v>19455</v>
      </c>
      <c r="E8989" s="49" t="s">
        <v>19456</v>
      </c>
      <c r="F8989" s="50" t="s">
        <v>19457</v>
      </c>
      <c r="G8989" s="217">
        <v>1900000</v>
      </c>
      <c r="H8989" s="212">
        <v>0</v>
      </c>
      <c r="I8989" s="212">
        <v>1900000</v>
      </c>
    </row>
    <row r="8990" spans="1:9" ht="51" customHeight="1" x14ac:dyDescent="0.25">
      <c r="A8990" s="200">
        <v>43970</v>
      </c>
      <c r="B8990" s="37" t="s">
        <v>2580</v>
      </c>
      <c r="C8990" s="23">
        <v>66</v>
      </c>
      <c r="D8990" s="49" t="s">
        <v>23234</v>
      </c>
      <c r="E8990" s="49" t="s">
        <v>9747</v>
      </c>
      <c r="F8990" s="50" t="s">
        <v>23235</v>
      </c>
      <c r="G8990" s="217">
        <v>2550000</v>
      </c>
      <c r="H8990" s="212">
        <v>150000</v>
      </c>
      <c r="I8990" s="212">
        <v>2700000</v>
      </c>
    </row>
    <row r="8991" spans="1:9" ht="51" customHeight="1" x14ac:dyDescent="0.25">
      <c r="A8991" s="200">
        <v>43970</v>
      </c>
      <c r="B8991" s="37" t="s">
        <v>2580</v>
      </c>
      <c r="C8991" s="23">
        <v>66</v>
      </c>
      <c r="D8991" s="49" t="s">
        <v>23236</v>
      </c>
      <c r="E8991" s="49" t="s">
        <v>6406</v>
      </c>
      <c r="F8991" s="50" t="s">
        <v>23237</v>
      </c>
      <c r="G8991" s="217">
        <v>2550000</v>
      </c>
      <c r="H8991" s="212">
        <v>0</v>
      </c>
      <c r="I8991" s="212">
        <v>2550000</v>
      </c>
    </row>
    <row r="8992" spans="1:9" ht="51" customHeight="1" x14ac:dyDescent="0.25">
      <c r="A8992" s="200">
        <v>43970</v>
      </c>
      <c r="B8992" s="37" t="s">
        <v>2580</v>
      </c>
      <c r="C8992" s="23">
        <v>67</v>
      </c>
      <c r="D8992" s="49" t="s">
        <v>23238</v>
      </c>
      <c r="E8992" s="49" t="s">
        <v>40</v>
      </c>
      <c r="F8992" s="50" t="s">
        <v>23239</v>
      </c>
      <c r="G8992" s="217">
        <v>9029162.3300000001</v>
      </c>
      <c r="H8992" s="212">
        <v>531127.18999999994</v>
      </c>
      <c r="I8992" s="212">
        <v>9560289.5199999996</v>
      </c>
    </row>
    <row r="8993" spans="1:9" ht="51" customHeight="1" x14ac:dyDescent="0.25">
      <c r="A8993" s="200">
        <v>43970</v>
      </c>
      <c r="B8993" s="37" t="s">
        <v>8437</v>
      </c>
      <c r="C8993" s="23">
        <v>68</v>
      </c>
      <c r="D8993" s="49" t="s">
        <v>23240</v>
      </c>
      <c r="E8993" s="49" t="s">
        <v>1508</v>
      </c>
      <c r="F8993" s="50" t="s">
        <v>23241</v>
      </c>
      <c r="G8993" s="217">
        <v>2223000</v>
      </c>
      <c r="H8993" s="212">
        <v>0</v>
      </c>
      <c r="I8993" s="212">
        <v>2223000</v>
      </c>
    </row>
    <row r="8994" spans="1:9" ht="51" customHeight="1" x14ac:dyDescent="0.25">
      <c r="A8994" s="200">
        <v>43970</v>
      </c>
      <c r="B8994" s="37" t="s">
        <v>8437</v>
      </c>
      <c r="C8994" s="23">
        <v>68</v>
      </c>
      <c r="D8994" s="49" t="s">
        <v>23242</v>
      </c>
      <c r="E8994" s="49" t="s">
        <v>16908</v>
      </c>
      <c r="F8994" s="50" t="s">
        <v>23243</v>
      </c>
      <c r="G8994" s="217">
        <v>565806.69999999995</v>
      </c>
      <c r="H8994" s="212">
        <v>0</v>
      </c>
      <c r="I8994" s="212">
        <v>565806.69999999995</v>
      </c>
    </row>
    <row r="8995" spans="1:9" ht="51" customHeight="1" x14ac:dyDescent="0.25">
      <c r="A8995" s="200">
        <v>43970</v>
      </c>
      <c r="B8995" s="37" t="s">
        <v>8437</v>
      </c>
      <c r="C8995" s="23">
        <v>68</v>
      </c>
      <c r="D8995" s="49" t="s">
        <v>23244</v>
      </c>
      <c r="E8995" s="49" t="s">
        <v>17052</v>
      </c>
      <c r="F8995" s="50" t="s">
        <v>23245</v>
      </c>
      <c r="G8995" s="217">
        <v>2840628.25</v>
      </c>
      <c r="H8995" s="212">
        <v>0</v>
      </c>
      <c r="I8995" s="212">
        <v>2840628.25</v>
      </c>
    </row>
    <row r="8996" spans="1:9" ht="51" customHeight="1" x14ac:dyDescent="0.25">
      <c r="A8996" s="200">
        <v>43970</v>
      </c>
      <c r="B8996" s="37" t="s">
        <v>8437</v>
      </c>
      <c r="C8996" s="23">
        <v>68</v>
      </c>
      <c r="D8996" s="49" t="s">
        <v>23246</v>
      </c>
      <c r="E8996" s="49" t="s">
        <v>23247</v>
      </c>
      <c r="F8996" s="50" t="s">
        <v>23248</v>
      </c>
      <c r="G8996" s="217">
        <v>3692830.88</v>
      </c>
      <c r="H8996" s="212">
        <v>0</v>
      </c>
      <c r="I8996" s="212">
        <v>3692830.88</v>
      </c>
    </row>
    <row r="8997" spans="1:9" ht="51" customHeight="1" x14ac:dyDescent="0.25">
      <c r="A8997" s="200">
        <v>43970</v>
      </c>
      <c r="B8997" s="37" t="s">
        <v>8437</v>
      </c>
      <c r="C8997" s="23">
        <v>68</v>
      </c>
      <c r="D8997" s="49" t="s">
        <v>23249</v>
      </c>
      <c r="E8997" s="49" t="s">
        <v>18651</v>
      </c>
      <c r="F8997" s="50" t="s">
        <v>23250</v>
      </c>
      <c r="G8997" s="217">
        <v>3091877.47</v>
      </c>
      <c r="H8997" s="212">
        <v>0</v>
      </c>
      <c r="I8997" s="212">
        <v>3091877.47</v>
      </c>
    </row>
    <row r="8998" spans="1:9" ht="51" customHeight="1" x14ac:dyDescent="0.25">
      <c r="A8998" s="200">
        <v>43970</v>
      </c>
      <c r="B8998" s="37" t="s">
        <v>8437</v>
      </c>
      <c r="C8998" s="23">
        <v>68</v>
      </c>
      <c r="D8998" s="49" t="s">
        <v>23251</v>
      </c>
      <c r="E8998" s="49" t="s">
        <v>23252</v>
      </c>
      <c r="F8998" s="50" t="s">
        <v>23253</v>
      </c>
      <c r="G8998" s="217">
        <v>1099112</v>
      </c>
      <c r="H8998" s="212">
        <v>0</v>
      </c>
      <c r="I8998" s="212">
        <v>1099112</v>
      </c>
    </row>
    <row r="8999" spans="1:9" ht="51" customHeight="1" x14ac:dyDescent="0.25">
      <c r="A8999" s="200">
        <v>43970</v>
      </c>
      <c r="B8999" s="37" t="s">
        <v>8437</v>
      </c>
      <c r="C8999" s="23">
        <v>68</v>
      </c>
      <c r="D8999" s="49" t="s">
        <v>23254</v>
      </c>
      <c r="E8999" s="49" t="s">
        <v>5482</v>
      </c>
      <c r="F8999" s="50" t="s">
        <v>23255</v>
      </c>
      <c r="G8999" s="217">
        <v>4244477.41</v>
      </c>
      <c r="H8999" s="212">
        <v>0</v>
      </c>
      <c r="I8999" s="212">
        <v>4244477.41</v>
      </c>
    </row>
    <row r="9000" spans="1:9" ht="51" customHeight="1" x14ac:dyDescent="0.25">
      <c r="A9000" s="200">
        <v>43970</v>
      </c>
      <c r="B9000" s="37" t="s">
        <v>8437</v>
      </c>
      <c r="C9000" s="23">
        <v>68</v>
      </c>
      <c r="D9000" s="49" t="s">
        <v>23256</v>
      </c>
      <c r="E9000" s="49" t="s">
        <v>23257</v>
      </c>
      <c r="F9000" s="50" t="s">
        <v>23258</v>
      </c>
      <c r="G9000" s="217">
        <v>3280045.05</v>
      </c>
      <c r="H9000" s="212">
        <v>0</v>
      </c>
      <c r="I9000" s="212">
        <v>3280045.05</v>
      </c>
    </row>
    <row r="9001" spans="1:9" ht="51" customHeight="1" x14ac:dyDescent="0.25">
      <c r="A9001" s="200">
        <v>43970</v>
      </c>
      <c r="B9001" s="37" t="s">
        <v>8437</v>
      </c>
      <c r="C9001" s="23">
        <v>68</v>
      </c>
      <c r="D9001" s="49" t="s">
        <v>23259</v>
      </c>
      <c r="E9001" s="49" t="s">
        <v>2070</v>
      </c>
      <c r="F9001" s="50" t="s">
        <v>23260</v>
      </c>
      <c r="G9001" s="217">
        <v>2283416.7799999998</v>
      </c>
      <c r="H9001" s="212">
        <v>0</v>
      </c>
      <c r="I9001" s="212">
        <v>2283416.7799999998</v>
      </c>
    </row>
    <row r="9002" spans="1:9" ht="51" customHeight="1" x14ac:dyDescent="0.25">
      <c r="A9002" s="200">
        <v>43970</v>
      </c>
      <c r="B9002" s="37" t="s">
        <v>8437</v>
      </c>
      <c r="C9002" s="23">
        <v>68</v>
      </c>
      <c r="D9002" s="49" t="s">
        <v>23261</v>
      </c>
      <c r="E9002" s="49" t="s">
        <v>4950</v>
      </c>
      <c r="F9002" s="50" t="s">
        <v>23262</v>
      </c>
      <c r="G9002" s="217">
        <v>1583915.76</v>
      </c>
      <c r="H9002" s="212">
        <v>0</v>
      </c>
      <c r="I9002" s="212">
        <v>1583915.76</v>
      </c>
    </row>
    <row r="9003" spans="1:9" ht="51" customHeight="1" x14ac:dyDescent="0.25">
      <c r="A9003" s="200">
        <v>43970</v>
      </c>
      <c r="B9003" s="37" t="s">
        <v>8437</v>
      </c>
      <c r="C9003" s="23">
        <v>68</v>
      </c>
      <c r="D9003" s="49" t="s">
        <v>23263</v>
      </c>
      <c r="E9003" s="49" t="s">
        <v>23264</v>
      </c>
      <c r="F9003" s="50" t="s">
        <v>23265</v>
      </c>
      <c r="G9003" s="217">
        <v>1663998.63</v>
      </c>
      <c r="H9003" s="212">
        <v>0</v>
      </c>
      <c r="I9003" s="212">
        <v>1663998.63</v>
      </c>
    </row>
    <row r="9004" spans="1:9" ht="51" customHeight="1" x14ac:dyDescent="0.25">
      <c r="A9004" s="200">
        <v>43970</v>
      </c>
      <c r="B9004" s="37" t="s">
        <v>8437</v>
      </c>
      <c r="C9004" s="23">
        <v>68</v>
      </c>
      <c r="D9004" s="49" t="s">
        <v>23266</v>
      </c>
      <c r="E9004" s="49" t="s">
        <v>23267</v>
      </c>
      <c r="F9004" s="50" t="s">
        <v>23268</v>
      </c>
      <c r="G9004" s="217">
        <v>474905</v>
      </c>
      <c r="H9004" s="212">
        <v>0</v>
      </c>
      <c r="I9004" s="212">
        <v>474905</v>
      </c>
    </row>
    <row r="9005" spans="1:9" ht="51" customHeight="1" x14ac:dyDescent="0.25">
      <c r="A9005" s="200">
        <v>43970</v>
      </c>
      <c r="B9005" s="37" t="s">
        <v>8437</v>
      </c>
      <c r="C9005" s="23">
        <v>68</v>
      </c>
      <c r="D9005" s="49" t="s">
        <v>23269</v>
      </c>
      <c r="E9005" s="49" t="s">
        <v>23270</v>
      </c>
      <c r="F9005" s="50" t="s">
        <v>23271</v>
      </c>
      <c r="G9005" s="217">
        <v>782951.24</v>
      </c>
      <c r="H9005" s="212">
        <v>0</v>
      </c>
      <c r="I9005" s="212">
        <v>782951.24</v>
      </c>
    </row>
    <row r="9006" spans="1:9" ht="51" customHeight="1" x14ac:dyDescent="0.25">
      <c r="A9006" s="200">
        <v>43970</v>
      </c>
      <c r="B9006" s="37" t="s">
        <v>8437</v>
      </c>
      <c r="C9006" s="23">
        <v>68</v>
      </c>
      <c r="D9006" s="49" t="s">
        <v>23272</v>
      </c>
      <c r="E9006" s="49" t="s">
        <v>447</v>
      </c>
      <c r="F9006" s="50" t="s">
        <v>23273</v>
      </c>
      <c r="G9006" s="217">
        <v>3189043.93</v>
      </c>
      <c r="H9006" s="212">
        <v>0</v>
      </c>
      <c r="I9006" s="212">
        <v>3189043.93</v>
      </c>
    </row>
    <row r="9007" spans="1:9" ht="51" customHeight="1" x14ac:dyDescent="0.25">
      <c r="A9007" s="200">
        <v>43970</v>
      </c>
      <c r="B9007" s="37" t="s">
        <v>8437</v>
      </c>
      <c r="C9007" s="23">
        <v>69</v>
      </c>
      <c r="D9007" s="49" t="s">
        <v>23274</v>
      </c>
      <c r="E9007" s="49" t="s">
        <v>950</v>
      </c>
      <c r="F9007" s="50" t="s">
        <v>23275</v>
      </c>
      <c r="G9007" s="217">
        <v>777617.94</v>
      </c>
      <c r="H9007" s="212">
        <v>0</v>
      </c>
      <c r="I9007" s="212">
        <v>777617.94</v>
      </c>
    </row>
    <row r="9008" spans="1:9" ht="51" customHeight="1" x14ac:dyDescent="0.25">
      <c r="A9008" s="200">
        <v>43970</v>
      </c>
      <c r="B9008" s="37" t="s">
        <v>2581</v>
      </c>
      <c r="C9008" s="23">
        <v>78</v>
      </c>
      <c r="D9008" s="49" t="s">
        <v>23276</v>
      </c>
      <c r="E9008" s="49" t="s">
        <v>23277</v>
      </c>
      <c r="F9008" s="50" t="s">
        <v>23278</v>
      </c>
      <c r="G9008" s="217">
        <v>1180517.46</v>
      </c>
      <c r="H9008" s="212">
        <v>0</v>
      </c>
      <c r="I9008" s="212">
        <v>1180517.46</v>
      </c>
    </row>
    <row r="9009" spans="1:9" ht="51" customHeight="1" x14ac:dyDescent="0.25">
      <c r="A9009" s="200">
        <v>43970</v>
      </c>
      <c r="B9009" s="37" t="s">
        <v>2581</v>
      </c>
      <c r="C9009" s="23">
        <v>78</v>
      </c>
      <c r="D9009" s="49" t="s">
        <v>23279</v>
      </c>
      <c r="E9009" s="49" t="s">
        <v>23280</v>
      </c>
      <c r="F9009" s="50" t="s">
        <v>23281</v>
      </c>
      <c r="G9009" s="217">
        <v>2589624.06</v>
      </c>
      <c r="H9009" s="212">
        <v>0</v>
      </c>
      <c r="I9009" s="212">
        <v>2589624.06</v>
      </c>
    </row>
    <row r="9010" spans="1:9" ht="51" customHeight="1" x14ac:dyDescent="0.25">
      <c r="A9010" s="200">
        <v>43970</v>
      </c>
      <c r="B9010" s="37" t="s">
        <v>2581</v>
      </c>
      <c r="C9010" s="23">
        <v>78</v>
      </c>
      <c r="D9010" s="49" t="s">
        <v>23282</v>
      </c>
      <c r="E9010" s="49" t="s">
        <v>23283</v>
      </c>
      <c r="F9010" s="50" t="s">
        <v>23284</v>
      </c>
      <c r="G9010" s="217">
        <v>4554550.63</v>
      </c>
      <c r="H9010" s="212">
        <v>0</v>
      </c>
      <c r="I9010" s="212">
        <v>4554550.63</v>
      </c>
    </row>
    <row r="9011" spans="1:9" ht="51" customHeight="1" x14ac:dyDescent="0.25">
      <c r="A9011" s="200">
        <v>43970</v>
      </c>
      <c r="B9011" s="37" t="s">
        <v>2581</v>
      </c>
      <c r="C9011" s="23">
        <v>78</v>
      </c>
      <c r="D9011" s="49" t="s">
        <v>23285</v>
      </c>
      <c r="E9011" s="49" t="s">
        <v>23286</v>
      </c>
      <c r="F9011" s="50" t="s">
        <v>23287</v>
      </c>
      <c r="G9011" s="217">
        <v>769178.9</v>
      </c>
      <c r="H9011" s="212">
        <v>0</v>
      </c>
      <c r="I9011" s="212">
        <v>769178.9</v>
      </c>
    </row>
    <row r="9012" spans="1:9" ht="51" customHeight="1" x14ac:dyDescent="0.25">
      <c r="A9012" s="200">
        <v>43970</v>
      </c>
      <c r="B9012" s="37" t="s">
        <v>2581</v>
      </c>
      <c r="C9012" s="23">
        <v>78</v>
      </c>
      <c r="D9012" s="49" t="s">
        <v>23288</v>
      </c>
      <c r="E9012" s="49" t="s">
        <v>4388</v>
      </c>
      <c r="F9012" s="50" t="s">
        <v>23289</v>
      </c>
      <c r="G9012" s="217">
        <v>5060691.41</v>
      </c>
      <c r="H9012" s="212">
        <v>253034.57</v>
      </c>
      <c r="I9012" s="212">
        <v>5313725.9800000004</v>
      </c>
    </row>
    <row r="9013" spans="1:9" ht="51" customHeight="1" x14ac:dyDescent="0.25">
      <c r="A9013" s="200">
        <v>43970</v>
      </c>
      <c r="B9013" s="37" t="s">
        <v>2581</v>
      </c>
      <c r="C9013" s="23">
        <v>78</v>
      </c>
      <c r="D9013" s="49" t="s">
        <v>23290</v>
      </c>
      <c r="E9013" s="49" t="s">
        <v>16410</v>
      </c>
      <c r="F9013" s="50" t="s">
        <v>23291</v>
      </c>
      <c r="G9013" s="217">
        <v>3549575.48</v>
      </c>
      <c r="H9013" s="212">
        <v>0</v>
      </c>
      <c r="I9013" s="212">
        <v>3549575.48</v>
      </c>
    </row>
    <row r="9014" spans="1:9" ht="51" customHeight="1" x14ac:dyDescent="0.25">
      <c r="A9014" s="200">
        <v>43970</v>
      </c>
      <c r="B9014" s="37" t="s">
        <v>2581</v>
      </c>
      <c r="C9014" s="23">
        <v>78</v>
      </c>
      <c r="D9014" s="49" t="s">
        <v>23292</v>
      </c>
      <c r="E9014" s="49" t="s">
        <v>23293</v>
      </c>
      <c r="F9014" s="50" t="s">
        <v>23294</v>
      </c>
      <c r="G9014" s="217">
        <v>6983391.9000000004</v>
      </c>
      <c r="H9014" s="212">
        <v>0</v>
      </c>
      <c r="I9014" s="212">
        <v>6983391.9000000004</v>
      </c>
    </row>
    <row r="9015" spans="1:9" ht="51" customHeight="1" x14ac:dyDescent="0.25">
      <c r="A9015" s="200">
        <v>43970</v>
      </c>
      <c r="B9015" s="37" t="s">
        <v>2581</v>
      </c>
      <c r="C9015" s="23">
        <v>78</v>
      </c>
      <c r="D9015" s="49" t="s">
        <v>23295</v>
      </c>
      <c r="E9015" s="49" t="s">
        <v>23296</v>
      </c>
      <c r="F9015" s="50" t="s">
        <v>23297</v>
      </c>
      <c r="G9015" s="217">
        <v>1412669.21</v>
      </c>
      <c r="H9015" s="212">
        <v>0</v>
      </c>
      <c r="I9015" s="212">
        <v>1412669.21</v>
      </c>
    </row>
    <row r="9016" spans="1:9" ht="51" customHeight="1" x14ac:dyDescent="0.25">
      <c r="A9016" s="200">
        <v>43970</v>
      </c>
      <c r="B9016" s="37" t="s">
        <v>2581</v>
      </c>
      <c r="C9016" s="23">
        <v>78</v>
      </c>
      <c r="D9016" s="49" t="s">
        <v>23298</v>
      </c>
      <c r="E9016" s="49" t="s">
        <v>23299</v>
      </c>
      <c r="F9016" s="50" t="s">
        <v>23300</v>
      </c>
      <c r="G9016" s="217">
        <v>2745652.97</v>
      </c>
      <c r="H9016" s="212">
        <v>0</v>
      </c>
      <c r="I9016" s="212">
        <v>2745652.97</v>
      </c>
    </row>
    <row r="9017" spans="1:9" ht="51" customHeight="1" x14ac:dyDescent="0.25">
      <c r="A9017" s="200">
        <v>43970</v>
      </c>
      <c r="B9017" s="37" t="s">
        <v>2581</v>
      </c>
      <c r="C9017" s="23">
        <v>78</v>
      </c>
      <c r="D9017" s="49" t="s">
        <v>23301</v>
      </c>
      <c r="E9017" s="49" t="s">
        <v>23302</v>
      </c>
      <c r="F9017" s="50" t="s">
        <v>23303</v>
      </c>
      <c r="G9017" s="217">
        <v>1762904.4</v>
      </c>
      <c r="H9017" s="212">
        <v>0</v>
      </c>
      <c r="I9017" s="212">
        <v>1762904.4</v>
      </c>
    </row>
    <row r="9018" spans="1:9" ht="51" customHeight="1" x14ac:dyDescent="0.25">
      <c r="A9018" s="200">
        <v>43970</v>
      </c>
      <c r="B9018" s="37" t="s">
        <v>2581</v>
      </c>
      <c r="C9018" s="23">
        <v>78</v>
      </c>
      <c r="D9018" s="49" t="s">
        <v>23304</v>
      </c>
      <c r="E9018" s="49" t="s">
        <v>11516</v>
      </c>
      <c r="F9018" s="50" t="s">
        <v>23305</v>
      </c>
      <c r="G9018" s="217">
        <v>1296333.8500000001</v>
      </c>
      <c r="H9018" s="212">
        <v>64816.7</v>
      </c>
      <c r="I9018" s="212">
        <v>1361150.55</v>
      </c>
    </row>
    <row r="9019" spans="1:9" ht="51" customHeight="1" x14ac:dyDescent="0.25">
      <c r="A9019" s="200">
        <v>43970</v>
      </c>
      <c r="B9019" s="37" t="s">
        <v>2581</v>
      </c>
      <c r="C9019" s="23">
        <v>78</v>
      </c>
      <c r="D9019" s="49" t="s">
        <v>23306</v>
      </c>
      <c r="E9019" s="49" t="s">
        <v>23307</v>
      </c>
      <c r="F9019" s="50" t="s">
        <v>23308</v>
      </c>
      <c r="G9019" s="217">
        <v>972434.7</v>
      </c>
      <c r="H9019" s="212">
        <v>0</v>
      </c>
      <c r="I9019" s="212">
        <v>972434.7</v>
      </c>
    </row>
    <row r="9020" spans="1:9" ht="51" customHeight="1" x14ac:dyDescent="0.25">
      <c r="A9020" s="200">
        <v>43970</v>
      </c>
      <c r="B9020" s="37" t="s">
        <v>2581</v>
      </c>
      <c r="C9020" s="23">
        <v>78</v>
      </c>
      <c r="D9020" s="49" t="s">
        <v>23309</v>
      </c>
      <c r="E9020" s="49" t="s">
        <v>17978</v>
      </c>
      <c r="F9020" s="50" t="s">
        <v>23310</v>
      </c>
      <c r="G9020" s="217">
        <v>1849644.39</v>
      </c>
      <c r="H9020" s="212">
        <v>92482.22</v>
      </c>
      <c r="I9020" s="212">
        <v>1942126.61</v>
      </c>
    </row>
    <row r="9021" spans="1:9" ht="51" customHeight="1" x14ac:dyDescent="0.25">
      <c r="A9021" s="200">
        <v>43970</v>
      </c>
      <c r="B9021" s="37" t="s">
        <v>2581</v>
      </c>
      <c r="C9021" s="23">
        <v>78</v>
      </c>
      <c r="D9021" s="49" t="s">
        <v>23311</v>
      </c>
      <c r="E9021" s="49" t="s">
        <v>23312</v>
      </c>
      <c r="F9021" s="50" t="s">
        <v>23313</v>
      </c>
      <c r="G9021" s="217">
        <v>1833918.6</v>
      </c>
      <c r="H9021" s="212">
        <v>0</v>
      </c>
      <c r="I9021" s="212">
        <v>1833918.6</v>
      </c>
    </row>
    <row r="9022" spans="1:9" ht="51" customHeight="1" x14ac:dyDescent="0.25">
      <c r="A9022" s="200">
        <v>43970</v>
      </c>
      <c r="B9022" s="37" t="s">
        <v>2581</v>
      </c>
      <c r="C9022" s="23">
        <v>78</v>
      </c>
      <c r="D9022" s="49" t="s">
        <v>23314</v>
      </c>
      <c r="E9022" s="49" t="s">
        <v>1987</v>
      </c>
      <c r="F9022" s="50" t="s">
        <v>23315</v>
      </c>
      <c r="G9022" s="217">
        <v>4770716.8</v>
      </c>
      <c r="H9022" s="212">
        <v>238535.84</v>
      </c>
      <c r="I9022" s="212">
        <v>5009252.6399999997</v>
      </c>
    </row>
    <row r="9023" spans="1:9" ht="51" customHeight="1" x14ac:dyDescent="0.25">
      <c r="A9023" s="200">
        <v>43970</v>
      </c>
      <c r="B9023" s="37" t="s">
        <v>2581</v>
      </c>
      <c r="C9023" s="23">
        <v>78</v>
      </c>
      <c r="D9023" s="49" t="s">
        <v>23316</v>
      </c>
      <c r="E9023" s="49" t="s">
        <v>23317</v>
      </c>
      <c r="F9023" s="50" t="s">
        <v>23318</v>
      </c>
      <c r="G9023" s="217">
        <v>1584066.9</v>
      </c>
      <c r="H9023" s="212">
        <v>0</v>
      </c>
      <c r="I9023" s="212">
        <v>1584066.9</v>
      </c>
    </row>
    <row r="9024" spans="1:9" ht="51" customHeight="1" x14ac:dyDescent="0.25">
      <c r="A9024" s="200">
        <v>43970</v>
      </c>
      <c r="B9024" s="37" t="s">
        <v>2581</v>
      </c>
      <c r="C9024" s="23">
        <v>78</v>
      </c>
      <c r="D9024" s="49" t="s">
        <v>23319</v>
      </c>
      <c r="E9024" s="49" t="s">
        <v>23320</v>
      </c>
      <c r="F9024" s="50" t="s">
        <v>23321</v>
      </c>
      <c r="G9024" s="217">
        <v>1435295.3</v>
      </c>
      <c r="H9024" s="212">
        <v>0</v>
      </c>
      <c r="I9024" s="212">
        <v>1435295.3</v>
      </c>
    </row>
    <row r="9025" spans="1:9" ht="51" customHeight="1" x14ac:dyDescent="0.25">
      <c r="A9025" s="200">
        <v>43970</v>
      </c>
      <c r="B9025" s="37" t="s">
        <v>2581</v>
      </c>
      <c r="C9025" s="23">
        <v>78</v>
      </c>
      <c r="D9025" s="49" t="s">
        <v>23322</v>
      </c>
      <c r="E9025" s="49" t="s">
        <v>23323</v>
      </c>
      <c r="F9025" s="50" t="s">
        <v>23324</v>
      </c>
      <c r="G9025" s="217">
        <v>3042892.58</v>
      </c>
      <c r="H9025" s="212">
        <v>0</v>
      </c>
      <c r="I9025" s="212">
        <v>3042892.58</v>
      </c>
    </row>
    <row r="9026" spans="1:9" ht="51" customHeight="1" x14ac:dyDescent="0.25">
      <c r="A9026" s="200">
        <v>43970</v>
      </c>
      <c r="B9026" s="37" t="s">
        <v>2581</v>
      </c>
      <c r="C9026" s="23">
        <v>78</v>
      </c>
      <c r="D9026" s="49" t="s">
        <v>23325</v>
      </c>
      <c r="E9026" s="49" t="s">
        <v>23326</v>
      </c>
      <c r="F9026" s="50" t="s">
        <v>23327</v>
      </c>
      <c r="G9026" s="217">
        <v>11291458.5</v>
      </c>
      <c r="H9026" s="212">
        <v>0</v>
      </c>
      <c r="I9026" s="212">
        <v>11291458.5</v>
      </c>
    </row>
    <row r="9027" spans="1:9" ht="51" customHeight="1" x14ac:dyDescent="0.25">
      <c r="A9027" s="200">
        <v>43970</v>
      </c>
      <c r="B9027" s="37" t="s">
        <v>2581</v>
      </c>
      <c r="C9027" s="23">
        <v>78</v>
      </c>
      <c r="D9027" s="49" t="s">
        <v>23328</v>
      </c>
      <c r="E9027" s="49" t="s">
        <v>23329</v>
      </c>
      <c r="F9027" s="50" t="s">
        <v>23330</v>
      </c>
      <c r="G9027" s="217">
        <v>1073291.1000000001</v>
      </c>
      <c r="H9027" s="212">
        <v>0</v>
      </c>
      <c r="I9027" s="212">
        <v>1073291.1000000001</v>
      </c>
    </row>
    <row r="9028" spans="1:9" ht="51" customHeight="1" x14ac:dyDescent="0.25">
      <c r="A9028" s="200">
        <v>43970</v>
      </c>
      <c r="B9028" s="37" t="s">
        <v>2581</v>
      </c>
      <c r="C9028" s="23">
        <v>78</v>
      </c>
      <c r="D9028" s="49" t="s">
        <v>23331</v>
      </c>
      <c r="E9028" s="49" t="s">
        <v>4906</v>
      </c>
      <c r="F9028" s="50" t="s">
        <v>23332</v>
      </c>
      <c r="G9028" s="217">
        <v>603776.4</v>
      </c>
      <c r="H9028" s="212">
        <v>30188.82</v>
      </c>
      <c r="I9028" s="212">
        <v>633965.22</v>
      </c>
    </row>
    <row r="9029" spans="1:9" ht="51" customHeight="1" x14ac:dyDescent="0.25">
      <c r="A9029" s="200">
        <v>43970</v>
      </c>
      <c r="B9029" s="37" t="s">
        <v>2581</v>
      </c>
      <c r="C9029" s="23">
        <v>78</v>
      </c>
      <c r="D9029" s="49" t="s">
        <v>23333</v>
      </c>
      <c r="E9029" s="49" t="s">
        <v>23334</v>
      </c>
      <c r="F9029" s="50" t="s">
        <v>23335</v>
      </c>
      <c r="G9029" s="217">
        <v>4996254.9800000004</v>
      </c>
      <c r="H9029" s="212">
        <v>0</v>
      </c>
      <c r="I9029" s="212">
        <v>4996254.9800000004</v>
      </c>
    </row>
    <row r="9030" spans="1:9" ht="51" customHeight="1" x14ac:dyDescent="0.25">
      <c r="A9030" s="200">
        <v>43970</v>
      </c>
      <c r="B9030" s="37" t="s">
        <v>2581</v>
      </c>
      <c r="C9030" s="23">
        <v>78</v>
      </c>
      <c r="D9030" s="49" t="s">
        <v>23336</v>
      </c>
      <c r="E9030" s="49" t="s">
        <v>23337</v>
      </c>
      <c r="F9030" s="50" t="s">
        <v>23338</v>
      </c>
      <c r="G9030" s="217">
        <v>1718829.3</v>
      </c>
      <c r="H9030" s="212">
        <v>0</v>
      </c>
      <c r="I9030" s="212">
        <v>1718829.3</v>
      </c>
    </row>
    <row r="9031" spans="1:9" ht="51" customHeight="1" x14ac:dyDescent="0.25">
      <c r="A9031" s="200">
        <v>43970</v>
      </c>
      <c r="B9031" s="37" t="s">
        <v>2581</v>
      </c>
      <c r="C9031" s="23">
        <v>78</v>
      </c>
      <c r="D9031" s="49" t="s">
        <v>23339</v>
      </c>
      <c r="E9031" s="49" t="s">
        <v>2292</v>
      </c>
      <c r="F9031" s="50" t="s">
        <v>23340</v>
      </c>
      <c r="G9031" s="217">
        <v>3249460.45</v>
      </c>
      <c r="H9031" s="212">
        <v>162473.03</v>
      </c>
      <c r="I9031" s="212">
        <v>3411933.48</v>
      </c>
    </row>
    <row r="9032" spans="1:9" ht="51" customHeight="1" x14ac:dyDescent="0.25">
      <c r="A9032" s="200">
        <v>43970</v>
      </c>
      <c r="B9032" s="37" t="s">
        <v>2581</v>
      </c>
      <c r="C9032" s="23">
        <v>78</v>
      </c>
      <c r="D9032" s="49" t="s">
        <v>23341</v>
      </c>
      <c r="E9032" s="49" t="s">
        <v>23342</v>
      </c>
      <c r="F9032" s="50" t="s">
        <v>23343</v>
      </c>
      <c r="G9032" s="217">
        <v>2093890.8</v>
      </c>
      <c r="H9032" s="212">
        <v>0</v>
      </c>
      <c r="I9032" s="212">
        <v>2093890.8</v>
      </c>
    </row>
    <row r="9033" spans="1:9" ht="51" customHeight="1" x14ac:dyDescent="0.25">
      <c r="A9033" s="200">
        <v>43970</v>
      </c>
      <c r="B9033" s="37" t="s">
        <v>2581</v>
      </c>
      <c r="C9033" s="23">
        <v>78</v>
      </c>
      <c r="D9033" s="49" t="s">
        <v>23344</v>
      </c>
      <c r="E9033" s="49" t="s">
        <v>23345</v>
      </c>
      <c r="F9033" s="50" t="s">
        <v>23346</v>
      </c>
      <c r="G9033" s="217">
        <v>1461706.2</v>
      </c>
      <c r="H9033" s="212">
        <v>0</v>
      </c>
      <c r="I9033" s="212">
        <v>1461706.2</v>
      </c>
    </row>
    <row r="9034" spans="1:9" ht="51" customHeight="1" x14ac:dyDescent="0.25">
      <c r="A9034" s="200">
        <v>43970</v>
      </c>
      <c r="B9034" s="37" t="s">
        <v>2581</v>
      </c>
      <c r="C9034" s="23">
        <v>78</v>
      </c>
      <c r="D9034" s="49" t="s">
        <v>23347</v>
      </c>
      <c r="E9034" s="49" t="s">
        <v>23348</v>
      </c>
      <c r="F9034" s="50" t="s">
        <v>23349</v>
      </c>
      <c r="G9034" s="217">
        <v>1414485.44</v>
      </c>
      <c r="H9034" s="212">
        <v>0</v>
      </c>
      <c r="I9034" s="212">
        <v>1414485.44</v>
      </c>
    </row>
    <row r="9035" spans="1:9" ht="51" customHeight="1" x14ac:dyDescent="0.25">
      <c r="A9035" s="200">
        <v>43970</v>
      </c>
      <c r="B9035" s="37" t="s">
        <v>2581</v>
      </c>
      <c r="C9035" s="23">
        <v>78</v>
      </c>
      <c r="D9035" s="49" t="s">
        <v>23350</v>
      </c>
      <c r="E9035" s="49" t="s">
        <v>23351</v>
      </c>
      <c r="F9035" s="50" t="s">
        <v>23352</v>
      </c>
      <c r="G9035" s="217">
        <v>1024148.07</v>
      </c>
      <c r="H9035" s="212">
        <v>0</v>
      </c>
      <c r="I9035" s="212">
        <v>1024148.07</v>
      </c>
    </row>
    <row r="9036" spans="1:9" ht="51" customHeight="1" x14ac:dyDescent="0.25">
      <c r="A9036" s="200">
        <v>43970</v>
      </c>
      <c r="B9036" s="37" t="s">
        <v>2581</v>
      </c>
      <c r="C9036" s="23">
        <v>78</v>
      </c>
      <c r="D9036" s="49" t="s">
        <v>23353</v>
      </c>
      <c r="E9036" s="49" t="s">
        <v>23354</v>
      </c>
      <c r="F9036" s="50" t="s">
        <v>23355</v>
      </c>
      <c r="G9036" s="217">
        <v>2117183.1</v>
      </c>
      <c r="H9036" s="212">
        <v>0</v>
      </c>
      <c r="I9036" s="212">
        <v>2117183.1</v>
      </c>
    </row>
    <row r="9037" spans="1:9" ht="51" customHeight="1" x14ac:dyDescent="0.25">
      <c r="A9037" s="200">
        <v>43970</v>
      </c>
      <c r="B9037" s="37" t="s">
        <v>2581</v>
      </c>
      <c r="C9037" s="23">
        <v>78</v>
      </c>
      <c r="D9037" s="49" t="s">
        <v>23356</v>
      </c>
      <c r="E9037" s="49" t="s">
        <v>23357</v>
      </c>
      <c r="F9037" s="50" t="s">
        <v>23358</v>
      </c>
      <c r="G9037" s="217">
        <v>1311014.67</v>
      </c>
      <c r="H9037" s="212">
        <v>0</v>
      </c>
      <c r="I9037" s="212">
        <v>1311014.67</v>
      </c>
    </row>
    <row r="9038" spans="1:9" ht="51" customHeight="1" x14ac:dyDescent="0.25">
      <c r="A9038" s="200">
        <v>43970</v>
      </c>
      <c r="B9038" s="37" t="s">
        <v>2581</v>
      </c>
      <c r="C9038" s="23">
        <v>78</v>
      </c>
      <c r="D9038" s="49" t="s">
        <v>23359</v>
      </c>
      <c r="E9038" s="49" t="s">
        <v>23360</v>
      </c>
      <c r="F9038" s="50" t="s">
        <v>23361</v>
      </c>
      <c r="G9038" s="217">
        <v>1571256.9</v>
      </c>
      <c r="H9038" s="212">
        <v>0</v>
      </c>
      <c r="I9038" s="212">
        <v>1571256.9</v>
      </c>
    </row>
    <row r="9039" spans="1:9" ht="51" customHeight="1" x14ac:dyDescent="0.25">
      <c r="A9039" s="200">
        <v>43970</v>
      </c>
      <c r="B9039" s="37" t="s">
        <v>2581</v>
      </c>
      <c r="C9039" s="23">
        <v>78</v>
      </c>
      <c r="D9039" s="49" t="s">
        <v>23362</v>
      </c>
      <c r="E9039" s="49" t="s">
        <v>23363</v>
      </c>
      <c r="F9039" s="50" t="s">
        <v>23364</v>
      </c>
      <c r="G9039" s="217">
        <v>1032673.94</v>
      </c>
      <c r="H9039" s="212">
        <v>0</v>
      </c>
      <c r="I9039" s="212">
        <v>1032673.94</v>
      </c>
    </row>
    <row r="9040" spans="1:9" ht="51" customHeight="1" x14ac:dyDescent="0.25">
      <c r="A9040" s="200">
        <v>43970</v>
      </c>
      <c r="B9040" s="37" t="s">
        <v>2581</v>
      </c>
      <c r="C9040" s="23">
        <v>78</v>
      </c>
      <c r="D9040" s="49" t="s">
        <v>23365</v>
      </c>
      <c r="E9040" s="49" t="s">
        <v>23366</v>
      </c>
      <c r="F9040" s="50" t="s">
        <v>23367</v>
      </c>
      <c r="G9040" s="217">
        <v>1573953.45</v>
      </c>
      <c r="H9040" s="212">
        <v>0</v>
      </c>
      <c r="I9040" s="212">
        <v>1573953.45</v>
      </c>
    </row>
    <row r="9041" spans="1:9" ht="51" customHeight="1" x14ac:dyDescent="0.25">
      <c r="A9041" s="200">
        <v>43970</v>
      </c>
      <c r="B9041" s="37" t="s">
        <v>2581</v>
      </c>
      <c r="C9041" s="23">
        <v>78</v>
      </c>
      <c r="D9041" s="49" t="s">
        <v>23368</v>
      </c>
      <c r="E9041" s="49" t="s">
        <v>23369</v>
      </c>
      <c r="F9041" s="50" t="s">
        <v>23370</v>
      </c>
      <c r="G9041" s="217">
        <v>1681977.65</v>
      </c>
      <c r="H9041" s="212">
        <v>0</v>
      </c>
      <c r="I9041" s="212">
        <v>1681977.65</v>
      </c>
    </row>
    <row r="9042" spans="1:9" ht="51" customHeight="1" x14ac:dyDescent="0.25">
      <c r="A9042" s="200">
        <v>43977</v>
      </c>
      <c r="B9042" s="37" t="s">
        <v>2571</v>
      </c>
      <c r="C9042" s="23">
        <v>42</v>
      </c>
      <c r="D9042" s="49" t="s">
        <v>23371</v>
      </c>
      <c r="E9042" s="49" t="s">
        <v>2273</v>
      </c>
      <c r="F9042" s="50" t="s">
        <v>23372</v>
      </c>
      <c r="G9042" s="217">
        <v>14233277.77</v>
      </c>
      <c r="H9042" s="212">
        <v>837251.64</v>
      </c>
      <c r="I9042" s="212">
        <v>15070529.41</v>
      </c>
    </row>
    <row r="9043" spans="1:9" ht="51" customHeight="1" x14ac:dyDescent="0.25">
      <c r="A9043" s="200">
        <v>43977</v>
      </c>
      <c r="B9043" s="37" t="s">
        <v>2573</v>
      </c>
      <c r="C9043" s="23">
        <v>48</v>
      </c>
      <c r="D9043" s="49" t="s">
        <v>23373</v>
      </c>
      <c r="E9043" s="49" t="s">
        <v>1739</v>
      </c>
      <c r="F9043" s="50" t="s">
        <v>23374</v>
      </c>
      <c r="G9043" s="217">
        <v>59999999.75</v>
      </c>
      <c r="H9043" s="212">
        <v>10588235.25</v>
      </c>
      <c r="I9043" s="212">
        <v>70588235</v>
      </c>
    </row>
    <row r="9044" spans="1:9" ht="51" customHeight="1" x14ac:dyDescent="0.25">
      <c r="A9044" s="200">
        <v>43977</v>
      </c>
      <c r="B9044" s="37" t="s">
        <v>2582</v>
      </c>
      <c r="C9044" s="23">
        <v>50</v>
      </c>
      <c r="D9044" s="49" t="s">
        <v>23375</v>
      </c>
      <c r="E9044" s="49" t="s">
        <v>540</v>
      </c>
      <c r="F9044" s="50" t="s">
        <v>23376</v>
      </c>
      <c r="G9044" s="217">
        <v>9099217.6999999993</v>
      </c>
      <c r="H9044" s="212">
        <v>535248.1</v>
      </c>
      <c r="I9044" s="212">
        <v>9634465.8000000007</v>
      </c>
    </row>
    <row r="9045" spans="1:9" ht="51" customHeight="1" x14ac:dyDescent="0.25">
      <c r="A9045" s="200">
        <v>43977</v>
      </c>
      <c r="B9045" s="37" t="s">
        <v>2582</v>
      </c>
      <c r="C9045" s="23">
        <v>50</v>
      </c>
      <c r="D9045" s="49" t="s">
        <v>23377</v>
      </c>
      <c r="E9045" s="49" t="s">
        <v>15811</v>
      </c>
      <c r="F9045" s="50" t="s">
        <v>23378</v>
      </c>
      <c r="G9045" s="217">
        <v>7238087.4100000001</v>
      </c>
      <c r="H9045" s="212">
        <v>425769.85</v>
      </c>
      <c r="I9045" s="212">
        <v>7663857.2599999998</v>
      </c>
    </row>
    <row r="9046" spans="1:9" ht="51" customHeight="1" x14ac:dyDescent="0.25">
      <c r="A9046" s="200">
        <v>43977</v>
      </c>
      <c r="B9046" s="37" t="s">
        <v>2582</v>
      </c>
      <c r="C9046" s="23">
        <v>50</v>
      </c>
      <c r="D9046" s="49" t="s">
        <v>23379</v>
      </c>
      <c r="E9046" s="49" t="s">
        <v>6795</v>
      </c>
      <c r="F9046" s="50" t="s">
        <v>23380</v>
      </c>
      <c r="G9046" s="217">
        <v>13547244.970000001</v>
      </c>
      <c r="H9046" s="212">
        <v>796896.77</v>
      </c>
      <c r="I9046" s="212">
        <v>14344141.74</v>
      </c>
    </row>
    <row r="9047" spans="1:9" ht="51" customHeight="1" x14ac:dyDescent="0.25">
      <c r="A9047" s="200">
        <v>43977</v>
      </c>
      <c r="B9047" s="37" t="s">
        <v>2582</v>
      </c>
      <c r="C9047" s="23">
        <v>50</v>
      </c>
      <c r="D9047" s="49" t="s">
        <v>23381</v>
      </c>
      <c r="E9047" s="49" t="s">
        <v>1924</v>
      </c>
      <c r="F9047" s="50" t="s">
        <v>23382</v>
      </c>
      <c r="G9047" s="217">
        <v>7650000</v>
      </c>
      <c r="H9047" s="212">
        <v>450000</v>
      </c>
      <c r="I9047" s="212">
        <v>8100000</v>
      </c>
    </row>
    <row r="9048" spans="1:9" ht="51" customHeight="1" x14ac:dyDescent="0.25">
      <c r="A9048" s="200">
        <v>43977</v>
      </c>
      <c r="B9048" s="37" t="s">
        <v>8437</v>
      </c>
      <c r="C9048" s="23">
        <v>53</v>
      </c>
      <c r="D9048" s="49" t="s">
        <v>23383</v>
      </c>
      <c r="E9048" s="49" t="s">
        <v>23384</v>
      </c>
      <c r="F9048" s="50" t="s">
        <v>23385</v>
      </c>
      <c r="G9048" s="217">
        <v>1590166.82</v>
      </c>
      <c r="H9048" s="212">
        <v>0</v>
      </c>
      <c r="I9048" s="212">
        <v>1590166.82</v>
      </c>
    </row>
    <row r="9049" spans="1:9" ht="51" customHeight="1" x14ac:dyDescent="0.25">
      <c r="A9049" s="200">
        <v>43977</v>
      </c>
      <c r="B9049" s="37" t="s">
        <v>8437</v>
      </c>
      <c r="C9049" s="23">
        <v>53</v>
      </c>
      <c r="D9049" s="49" t="s">
        <v>23386</v>
      </c>
      <c r="E9049" s="49" t="s">
        <v>4927</v>
      </c>
      <c r="F9049" s="50" t="s">
        <v>23387</v>
      </c>
      <c r="G9049" s="217">
        <v>1999750</v>
      </c>
      <c r="H9049" s="212">
        <v>0</v>
      </c>
      <c r="I9049" s="212">
        <v>1999750</v>
      </c>
    </row>
    <row r="9050" spans="1:9" ht="51" customHeight="1" x14ac:dyDescent="0.25">
      <c r="A9050" s="200">
        <v>43977</v>
      </c>
      <c r="B9050" s="37" t="s">
        <v>8437</v>
      </c>
      <c r="C9050" s="23">
        <v>53</v>
      </c>
      <c r="D9050" s="49" t="s">
        <v>23388</v>
      </c>
      <c r="E9050" s="49" t="s">
        <v>23389</v>
      </c>
      <c r="F9050" s="50" t="s">
        <v>23390</v>
      </c>
      <c r="G9050" s="217">
        <v>537433.12</v>
      </c>
      <c r="H9050" s="212">
        <v>0</v>
      </c>
      <c r="I9050" s="212">
        <v>537433.12</v>
      </c>
    </row>
    <row r="9051" spans="1:9" ht="51" customHeight="1" x14ac:dyDescent="0.25">
      <c r="A9051" s="200">
        <v>43977</v>
      </c>
      <c r="B9051" s="37" t="s">
        <v>8437</v>
      </c>
      <c r="C9051" s="23">
        <v>53</v>
      </c>
      <c r="D9051" s="49" t="s">
        <v>23391</v>
      </c>
      <c r="E9051" s="49" t="s">
        <v>1913</v>
      </c>
      <c r="F9051" s="50" t="s">
        <v>23392</v>
      </c>
      <c r="G9051" s="217">
        <v>2185000</v>
      </c>
      <c r="H9051" s="212">
        <v>0</v>
      </c>
      <c r="I9051" s="212">
        <v>2185000</v>
      </c>
    </row>
    <row r="9052" spans="1:9" ht="51" customHeight="1" x14ac:dyDescent="0.25">
      <c r="A9052" s="200">
        <v>43977</v>
      </c>
      <c r="B9052" s="37" t="s">
        <v>8437</v>
      </c>
      <c r="C9052" s="23">
        <v>53</v>
      </c>
      <c r="D9052" s="49" t="s">
        <v>23393</v>
      </c>
      <c r="E9052" s="49" t="s">
        <v>725</v>
      </c>
      <c r="F9052" s="50" t="s">
        <v>23394</v>
      </c>
      <c r="G9052" s="217">
        <v>1358826.8</v>
      </c>
      <c r="H9052" s="212">
        <v>0</v>
      </c>
      <c r="I9052" s="212">
        <v>1358826.8</v>
      </c>
    </row>
    <row r="9053" spans="1:9" ht="51" customHeight="1" x14ac:dyDescent="0.25">
      <c r="A9053" s="200">
        <v>43977</v>
      </c>
      <c r="B9053" s="37" t="s">
        <v>8437</v>
      </c>
      <c r="C9053" s="23">
        <v>53</v>
      </c>
      <c r="D9053" s="49" t="s">
        <v>23395</v>
      </c>
      <c r="E9053" s="49" t="s">
        <v>4373</v>
      </c>
      <c r="F9053" s="50" t="s">
        <v>23396</v>
      </c>
      <c r="G9053" s="217">
        <v>1105214.8400000001</v>
      </c>
      <c r="H9053" s="212">
        <v>0</v>
      </c>
      <c r="I9053" s="212">
        <v>1105214.8400000001</v>
      </c>
    </row>
    <row r="9054" spans="1:9" ht="51" customHeight="1" x14ac:dyDescent="0.25">
      <c r="A9054" s="200">
        <v>43977</v>
      </c>
      <c r="B9054" s="37" t="s">
        <v>8437</v>
      </c>
      <c r="C9054" s="23">
        <v>53</v>
      </c>
      <c r="D9054" s="49" t="s">
        <v>23397</v>
      </c>
      <c r="E9054" s="49" t="s">
        <v>9788</v>
      </c>
      <c r="F9054" s="50" t="s">
        <v>23398</v>
      </c>
      <c r="G9054" s="217">
        <v>3990000</v>
      </c>
      <c r="H9054" s="212">
        <v>0</v>
      </c>
      <c r="I9054" s="212">
        <v>3990000</v>
      </c>
    </row>
    <row r="9055" spans="1:9" ht="51" customHeight="1" x14ac:dyDescent="0.25">
      <c r="A9055" s="200">
        <v>43977</v>
      </c>
      <c r="B9055" s="37" t="s">
        <v>8437</v>
      </c>
      <c r="C9055" s="23">
        <v>53</v>
      </c>
      <c r="D9055" s="49" t="s">
        <v>23399</v>
      </c>
      <c r="E9055" s="49" t="s">
        <v>23400</v>
      </c>
      <c r="F9055" s="50" t="s">
        <v>23401</v>
      </c>
      <c r="G9055" s="217">
        <v>654786.55000000005</v>
      </c>
      <c r="H9055" s="212">
        <v>0</v>
      </c>
      <c r="I9055" s="212">
        <v>654786.55000000005</v>
      </c>
    </row>
    <row r="9056" spans="1:9" ht="51" customHeight="1" x14ac:dyDescent="0.25">
      <c r="A9056" s="200">
        <v>43977</v>
      </c>
      <c r="B9056" s="37" t="s">
        <v>8437</v>
      </c>
      <c r="C9056" s="23">
        <v>53</v>
      </c>
      <c r="D9056" s="49" t="s">
        <v>23402</v>
      </c>
      <c r="E9056" s="49" t="s">
        <v>23403</v>
      </c>
      <c r="F9056" s="50" t="s">
        <v>23404</v>
      </c>
      <c r="G9056" s="217">
        <v>638677.4</v>
      </c>
      <c r="H9056" s="212">
        <v>0</v>
      </c>
      <c r="I9056" s="212">
        <v>638677.4</v>
      </c>
    </row>
    <row r="9057" spans="1:9" ht="51" customHeight="1" x14ac:dyDescent="0.25">
      <c r="A9057" s="200">
        <v>43977</v>
      </c>
      <c r="B9057" s="37" t="s">
        <v>8437</v>
      </c>
      <c r="C9057" s="23">
        <v>53</v>
      </c>
      <c r="D9057" s="49" t="s">
        <v>23405</v>
      </c>
      <c r="E9057" s="49" t="s">
        <v>23406</v>
      </c>
      <c r="F9057" s="50" t="s">
        <v>23407</v>
      </c>
      <c r="G9057" s="217">
        <v>3170099.38</v>
      </c>
      <c r="H9057" s="212">
        <v>0</v>
      </c>
      <c r="I9057" s="212">
        <v>3170099.38</v>
      </c>
    </row>
    <row r="9058" spans="1:9" ht="51" customHeight="1" x14ac:dyDescent="0.25">
      <c r="A9058" s="200">
        <v>43977</v>
      </c>
      <c r="B9058" s="37" t="s">
        <v>8437</v>
      </c>
      <c r="C9058" s="23">
        <v>53</v>
      </c>
      <c r="D9058" s="49" t="s">
        <v>23408</v>
      </c>
      <c r="E9058" s="49" t="s">
        <v>14462</v>
      </c>
      <c r="F9058" s="50" t="s">
        <v>23409</v>
      </c>
      <c r="G9058" s="217">
        <v>905051.7</v>
      </c>
      <c r="H9058" s="212">
        <v>0</v>
      </c>
      <c r="I9058" s="212">
        <v>905051.7</v>
      </c>
    </row>
    <row r="9059" spans="1:9" ht="51" customHeight="1" x14ac:dyDescent="0.25">
      <c r="A9059" s="200">
        <v>43977</v>
      </c>
      <c r="B9059" s="37" t="s">
        <v>8437</v>
      </c>
      <c r="C9059" s="23">
        <v>53</v>
      </c>
      <c r="D9059" s="49" t="s">
        <v>23410</v>
      </c>
      <c r="E9059" s="49" t="s">
        <v>23169</v>
      </c>
      <c r="F9059" s="50" t="s">
        <v>23411</v>
      </c>
      <c r="G9059" s="217">
        <v>1799688.55</v>
      </c>
      <c r="H9059" s="212">
        <v>0</v>
      </c>
      <c r="I9059" s="212">
        <v>1799688.55</v>
      </c>
    </row>
    <row r="9060" spans="1:9" ht="51" customHeight="1" x14ac:dyDescent="0.25">
      <c r="A9060" s="200">
        <v>43977</v>
      </c>
      <c r="B9060" s="37" t="s">
        <v>8437</v>
      </c>
      <c r="C9060" s="23">
        <v>53</v>
      </c>
      <c r="D9060" s="49" t="s">
        <v>23412</v>
      </c>
      <c r="E9060" s="49" t="s">
        <v>23413</v>
      </c>
      <c r="F9060" s="50" t="s">
        <v>23414</v>
      </c>
      <c r="G9060" s="217">
        <v>1802649.83</v>
      </c>
      <c r="H9060" s="212">
        <v>0</v>
      </c>
      <c r="I9060" s="212">
        <v>1802649.83</v>
      </c>
    </row>
    <row r="9061" spans="1:9" ht="51" customHeight="1" x14ac:dyDescent="0.25">
      <c r="A9061" s="200">
        <v>43977</v>
      </c>
      <c r="B9061" s="37" t="s">
        <v>8437</v>
      </c>
      <c r="C9061" s="23">
        <v>53</v>
      </c>
      <c r="D9061" s="49" t="s">
        <v>23415</v>
      </c>
      <c r="E9061" s="49" t="s">
        <v>23416</v>
      </c>
      <c r="F9061" s="50" t="s">
        <v>23417</v>
      </c>
      <c r="G9061" s="217">
        <v>10648999.35</v>
      </c>
      <c r="H9061" s="212">
        <v>0</v>
      </c>
      <c r="I9061" s="212">
        <v>10648999.35</v>
      </c>
    </row>
    <row r="9062" spans="1:9" ht="51" customHeight="1" x14ac:dyDescent="0.25">
      <c r="A9062" s="200">
        <v>43977</v>
      </c>
      <c r="B9062" s="37" t="s">
        <v>8437</v>
      </c>
      <c r="C9062" s="23">
        <v>53</v>
      </c>
      <c r="D9062" s="49" t="s">
        <v>23418</v>
      </c>
      <c r="E9062" s="49" t="s">
        <v>23419</v>
      </c>
      <c r="F9062" s="50" t="s">
        <v>23420</v>
      </c>
      <c r="G9062" s="217">
        <v>1110799.78</v>
      </c>
      <c r="H9062" s="212">
        <v>0</v>
      </c>
      <c r="I9062" s="212">
        <v>1110799.78</v>
      </c>
    </row>
    <row r="9063" spans="1:9" ht="51" customHeight="1" x14ac:dyDescent="0.25">
      <c r="A9063" s="200">
        <v>43977</v>
      </c>
      <c r="B9063" s="37" t="s">
        <v>8437</v>
      </c>
      <c r="C9063" s="23">
        <v>53</v>
      </c>
      <c r="D9063" s="49" t="s">
        <v>23421</v>
      </c>
      <c r="E9063" s="49" t="s">
        <v>23422</v>
      </c>
      <c r="F9063" s="50" t="s">
        <v>23423</v>
      </c>
      <c r="G9063" s="217">
        <v>1386202</v>
      </c>
      <c r="H9063" s="212">
        <v>0</v>
      </c>
      <c r="I9063" s="212">
        <v>1386202</v>
      </c>
    </row>
    <row r="9064" spans="1:9" ht="51" customHeight="1" x14ac:dyDescent="0.25">
      <c r="A9064" s="200">
        <v>43977</v>
      </c>
      <c r="B9064" s="37" t="s">
        <v>8437</v>
      </c>
      <c r="C9064" s="23">
        <v>53</v>
      </c>
      <c r="D9064" s="49" t="s">
        <v>23424</v>
      </c>
      <c r="E9064" s="49" t="s">
        <v>17782</v>
      </c>
      <c r="F9064" s="50" t="s">
        <v>23425</v>
      </c>
      <c r="G9064" s="217">
        <v>2374050</v>
      </c>
      <c r="H9064" s="212">
        <v>0</v>
      </c>
      <c r="I9064" s="212">
        <v>2374050</v>
      </c>
    </row>
    <row r="9065" spans="1:9" ht="51" customHeight="1" x14ac:dyDescent="0.25">
      <c r="A9065" s="200">
        <v>43977</v>
      </c>
      <c r="B9065" s="37" t="s">
        <v>8437</v>
      </c>
      <c r="C9065" s="23">
        <v>53</v>
      </c>
      <c r="D9065" s="49" t="s">
        <v>23426</v>
      </c>
      <c r="E9065" s="49" t="s">
        <v>23427</v>
      </c>
      <c r="F9065" s="50" t="s">
        <v>23428</v>
      </c>
      <c r="G9065" s="217">
        <v>789663.57</v>
      </c>
      <c r="H9065" s="212">
        <v>0</v>
      </c>
      <c r="I9065" s="212">
        <v>789663.57</v>
      </c>
    </row>
    <row r="9066" spans="1:9" ht="51" customHeight="1" x14ac:dyDescent="0.25">
      <c r="A9066" s="200">
        <v>43977</v>
      </c>
      <c r="B9066" s="37" t="s">
        <v>8437</v>
      </c>
      <c r="C9066" s="23">
        <v>55</v>
      </c>
      <c r="D9066" s="49" t="s">
        <v>23429</v>
      </c>
      <c r="E9066" s="49" t="s">
        <v>23430</v>
      </c>
      <c r="F9066" s="50" t="s">
        <v>23431</v>
      </c>
      <c r="G9066" s="217">
        <v>1127817.2</v>
      </c>
      <c r="H9066" s="212">
        <v>0</v>
      </c>
      <c r="I9066" s="212">
        <v>1127817.2</v>
      </c>
    </row>
    <row r="9067" spans="1:9" ht="51" customHeight="1" x14ac:dyDescent="0.25">
      <c r="A9067" s="200">
        <v>43977</v>
      </c>
      <c r="B9067" s="37" t="s">
        <v>8437</v>
      </c>
      <c r="C9067" s="23">
        <v>55</v>
      </c>
      <c r="D9067" s="49" t="s">
        <v>23432</v>
      </c>
      <c r="E9067" s="49" t="s">
        <v>8831</v>
      </c>
      <c r="F9067" s="50" t="s">
        <v>23433</v>
      </c>
      <c r="G9067" s="217">
        <v>683287.5</v>
      </c>
      <c r="H9067" s="212">
        <v>0</v>
      </c>
      <c r="I9067" s="212">
        <v>683287.5</v>
      </c>
    </row>
    <row r="9068" spans="1:9" ht="51" customHeight="1" x14ac:dyDescent="0.25">
      <c r="A9068" s="200">
        <v>43977</v>
      </c>
      <c r="B9068" s="37" t="s">
        <v>8437</v>
      </c>
      <c r="C9068" s="23">
        <v>55</v>
      </c>
      <c r="D9068" s="49" t="s">
        <v>23434</v>
      </c>
      <c r="E9068" s="49" t="s">
        <v>15672</v>
      </c>
      <c r="F9068" s="50" t="s">
        <v>23435</v>
      </c>
      <c r="G9068" s="217">
        <v>1873687.15</v>
      </c>
      <c r="H9068" s="212">
        <v>0</v>
      </c>
      <c r="I9068" s="212">
        <v>1873687.15</v>
      </c>
    </row>
    <row r="9069" spans="1:9" ht="51" customHeight="1" x14ac:dyDescent="0.25">
      <c r="A9069" s="200">
        <v>43977</v>
      </c>
      <c r="B9069" s="37" t="s">
        <v>8437</v>
      </c>
      <c r="C9069" s="23">
        <v>55</v>
      </c>
      <c r="D9069" s="49" t="s">
        <v>23436</v>
      </c>
      <c r="E9069" s="49" t="s">
        <v>2085</v>
      </c>
      <c r="F9069" s="50" t="s">
        <v>23437</v>
      </c>
      <c r="G9069" s="217">
        <v>4989424.07</v>
      </c>
      <c r="H9069" s="212">
        <v>0</v>
      </c>
      <c r="I9069" s="212">
        <v>4989424.07</v>
      </c>
    </row>
    <row r="9070" spans="1:9" ht="51" customHeight="1" x14ac:dyDescent="0.25">
      <c r="A9070" s="200">
        <v>43977</v>
      </c>
      <c r="B9070" s="37" t="s">
        <v>8437</v>
      </c>
      <c r="C9070" s="23">
        <v>62</v>
      </c>
      <c r="D9070" s="49" t="s">
        <v>23438</v>
      </c>
      <c r="E9070" s="49" t="s">
        <v>4798</v>
      </c>
      <c r="F9070" s="50" t="s">
        <v>23439</v>
      </c>
      <c r="G9070" s="217">
        <v>1875057.75</v>
      </c>
      <c r="H9070" s="212">
        <v>0</v>
      </c>
      <c r="I9070" s="212">
        <v>1875057.75</v>
      </c>
    </row>
    <row r="9071" spans="1:9" ht="51" customHeight="1" x14ac:dyDescent="0.25">
      <c r="A9071" s="200">
        <v>43977</v>
      </c>
      <c r="B9071" s="37" t="s">
        <v>8437</v>
      </c>
      <c r="C9071" s="23">
        <v>62</v>
      </c>
      <c r="D9071" s="49" t="s">
        <v>19039</v>
      </c>
      <c r="E9071" s="49" t="s">
        <v>4373</v>
      </c>
      <c r="F9071" s="50" t="s">
        <v>19040</v>
      </c>
      <c r="G9071" s="217">
        <v>2110679.29</v>
      </c>
      <c r="H9071" s="212">
        <v>0</v>
      </c>
      <c r="I9071" s="212">
        <v>2110679.29</v>
      </c>
    </row>
    <row r="9072" spans="1:9" ht="51" customHeight="1" x14ac:dyDescent="0.25">
      <c r="A9072" s="200">
        <v>43977</v>
      </c>
      <c r="B9072" s="37" t="s">
        <v>8437</v>
      </c>
      <c r="C9072" s="23">
        <v>62</v>
      </c>
      <c r="D9072" s="49" t="s">
        <v>23440</v>
      </c>
      <c r="E9072" s="49" t="s">
        <v>11819</v>
      </c>
      <c r="F9072" s="50" t="s">
        <v>23441</v>
      </c>
      <c r="G9072" s="217">
        <v>3515000</v>
      </c>
      <c r="H9072" s="212">
        <v>0</v>
      </c>
      <c r="I9072" s="212">
        <v>3515000</v>
      </c>
    </row>
    <row r="9073" spans="1:9" ht="51" customHeight="1" x14ac:dyDescent="0.25">
      <c r="A9073" s="200">
        <v>43977</v>
      </c>
      <c r="B9073" s="37" t="s">
        <v>2580</v>
      </c>
      <c r="C9073" s="23">
        <v>92</v>
      </c>
      <c r="D9073" s="49" t="s">
        <v>23442</v>
      </c>
      <c r="E9073" s="49" t="s">
        <v>23443</v>
      </c>
      <c r="F9073" s="50" t="s">
        <v>23444</v>
      </c>
      <c r="G9073" s="217">
        <v>2520675.08</v>
      </c>
      <c r="H9073" s="212">
        <v>148275.01</v>
      </c>
      <c r="I9073" s="212">
        <v>2668950.09</v>
      </c>
    </row>
    <row r="9074" spans="1:9" ht="51" customHeight="1" x14ac:dyDescent="0.25">
      <c r="A9074" s="200">
        <v>43977</v>
      </c>
      <c r="B9074" s="37" t="s">
        <v>2580</v>
      </c>
      <c r="C9074" s="23">
        <v>92</v>
      </c>
      <c r="D9074" s="49" t="s">
        <v>23445</v>
      </c>
      <c r="E9074" s="49" t="s">
        <v>23446</v>
      </c>
      <c r="F9074" s="50" t="s">
        <v>23447</v>
      </c>
      <c r="G9074" s="217">
        <v>3591827.15</v>
      </c>
      <c r="H9074" s="212">
        <v>211283.95</v>
      </c>
      <c r="I9074" s="212">
        <v>3803111.1</v>
      </c>
    </row>
    <row r="9075" spans="1:9" ht="51" customHeight="1" x14ac:dyDescent="0.25">
      <c r="A9075" s="200">
        <v>43977</v>
      </c>
      <c r="B9075" s="37" t="s">
        <v>2580</v>
      </c>
      <c r="C9075" s="23">
        <v>92</v>
      </c>
      <c r="D9075" s="49" t="s">
        <v>23448</v>
      </c>
      <c r="E9075" s="49" t="s">
        <v>1181</v>
      </c>
      <c r="F9075" s="50" t="s">
        <v>23449</v>
      </c>
      <c r="G9075" s="217">
        <v>8728872.2400000002</v>
      </c>
      <c r="H9075" s="212">
        <v>513463.08</v>
      </c>
      <c r="I9075" s="212">
        <v>9242335.3200000003</v>
      </c>
    </row>
    <row r="9076" spans="1:9" ht="51" customHeight="1" x14ac:dyDescent="0.25">
      <c r="A9076" s="200">
        <v>43977</v>
      </c>
      <c r="B9076" s="37" t="s">
        <v>2580</v>
      </c>
      <c r="C9076" s="23">
        <v>92</v>
      </c>
      <c r="D9076" s="49" t="s">
        <v>23450</v>
      </c>
      <c r="E9076" s="49" t="s">
        <v>1181</v>
      </c>
      <c r="F9076" s="50" t="s">
        <v>23451</v>
      </c>
      <c r="G9076" s="217">
        <v>11190057.26</v>
      </c>
      <c r="H9076" s="212">
        <v>658238.66</v>
      </c>
      <c r="I9076" s="212">
        <v>11848295.92</v>
      </c>
    </row>
    <row r="9077" spans="1:9" ht="51" customHeight="1" x14ac:dyDescent="0.25">
      <c r="A9077" s="200">
        <v>43977</v>
      </c>
      <c r="B9077" s="37" t="s">
        <v>2580</v>
      </c>
      <c r="C9077" s="23">
        <v>92</v>
      </c>
      <c r="D9077" s="49" t="s">
        <v>23452</v>
      </c>
      <c r="E9077" s="49" t="s">
        <v>23453</v>
      </c>
      <c r="F9077" s="50" t="s">
        <v>23454</v>
      </c>
      <c r="G9077" s="217">
        <v>8659811.0500000007</v>
      </c>
      <c r="H9077" s="212">
        <v>509400.65</v>
      </c>
      <c r="I9077" s="212">
        <v>9169211.6999999993</v>
      </c>
    </row>
    <row r="9078" spans="1:9" ht="51" customHeight="1" x14ac:dyDescent="0.25">
      <c r="A9078" s="200">
        <v>43984</v>
      </c>
      <c r="B9078" s="37" t="s">
        <v>8437</v>
      </c>
      <c r="C9078" s="23">
        <v>45</v>
      </c>
      <c r="D9078" s="49" t="s">
        <v>23455</v>
      </c>
      <c r="E9078" s="49" t="s">
        <v>603</v>
      </c>
      <c r="F9078" s="50" t="s">
        <v>23456</v>
      </c>
      <c r="G9078" s="217">
        <v>281627.5</v>
      </c>
      <c r="H9078" s="212">
        <v>0</v>
      </c>
      <c r="I9078" s="212">
        <v>281627.5</v>
      </c>
    </row>
    <row r="9079" spans="1:9" ht="51" customHeight="1" x14ac:dyDescent="0.25">
      <c r="A9079" s="200">
        <v>43984</v>
      </c>
      <c r="B9079" s="37" t="s">
        <v>8437</v>
      </c>
      <c r="C9079" s="23">
        <v>45</v>
      </c>
      <c r="D9079" s="49" t="s">
        <v>23457</v>
      </c>
      <c r="E9079" s="49" t="s">
        <v>9235</v>
      </c>
      <c r="F9079" s="50" t="s">
        <v>23458</v>
      </c>
      <c r="G9079" s="217">
        <v>265135.5</v>
      </c>
      <c r="H9079" s="212">
        <v>0</v>
      </c>
      <c r="I9079" s="212">
        <v>265135.5</v>
      </c>
    </row>
    <row r="9080" spans="1:9" ht="51" customHeight="1" x14ac:dyDescent="0.25">
      <c r="A9080" s="200">
        <v>43984</v>
      </c>
      <c r="B9080" s="37" t="s">
        <v>2582</v>
      </c>
      <c r="C9080" s="23">
        <v>51</v>
      </c>
      <c r="D9080" s="49" t="s">
        <v>23459</v>
      </c>
      <c r="E9080" s="49" t="s">
        <v>7378</v>
      </c>
      <c r="F9080" s="50" t="s">
        <v>23460</v>
      </c>
      <c r="G9080" s="217">
        <v>5533791.5</v>
      </c>
      <c r="H9080" s="212">
        <v>325517.15000000002</v>
      </c>
      <c r="I9080" s="212">
        <v>5859308.6500000004</v>
      </c>
    </row>
    <row r="9081" spans="1:9" ht="51" customHeight="1" x14ac:dyDescent="0.25">
      <c r="A9081" s="200">
        <v>43984</v>
      </c>
      <c r="B9081" s="37" t="s">
        <v>8437</v>
      </c>
      <c r="C9081" s="23">
        <v>53</v>
      </c>
      <c r="D9081" s="49" t="s">
        <v>23461</v>
      </c>
      <c r="E9081" s="49" t="s">
        <v>16573</v>
      </c>
      <c r="F9081" s="50" t="s">
        <v>23462</v>
      </c>
      <c r="G9081" s="217">
        <v>1045000</v>
      </c>
      <c r="H9081" s="212">
        <v>0</v>
      </c>
      <c r="I9081" s="212">
        <v>1045000</v>
      </c>
    </row>
    <row r="9082" spans="1:9" ht="51" customHeight="1" x14ac:dyDescent="0.25">
      <c r="A9082" s="200">
        <v>43984</v>
      </c>
      <c r="B9082" s="37" t="s">
        <v>8437</v>
      </c>
      <c r="C9082" s="23">
        <v>53</v>
      </c>
      <c r="D9082" s="49" t="s">
        <v>23463</v>
      </c>
      <c r="E9082" s="49" t="s">
        <v>3767</v>
      </c>
      <c r="F9082" s="50" t="s">
        <v>23464</v>
      </c>
      <c r="G9082" s="217">
        <v>4750000</v>
      </c>
      <c r="H9082" s="212">
        <v>0</v>
      </c>
      <c r="I9082" s="212">
        <v>4750000</v>
      </c>
    </row>
    <row r="9083" spans="1:9" ht="51" customHeight="1" x14ac:dyDescent="0.25">
      <c r="A9083" s="200">
        <v>43984</v>
      </c>
      <c r="B9083" s="37" t="s">
        <v>8437</v>
      </c>
      <c r="C9083" s="23">
        <v>53</v>
      </c>
      <c r="D9083" s="49" t="s">
        <v>23465</v>
      </c>
      <c r="E9083" s="49" t="s">
        <v>23466</v>
      </c>
      <c r="F9083" s="50" t="s">
        <v>23467</v>
      </c>
      <c r="G9083" s="217">
        <v>946200</v>
      </c>
      <c r="H9083" s="212">
        <v>0</v>
      </c>
      <c r="I9083" s="212">
        <v>946200</v>
      </c>
    </row>
    <row r="9084" spans="1:9" ht="51" customHeight="1" x14ac:dyDescent="0.25">
      <c r="A9084" s="200">
        <v>43984</v>
      </c>
      <c r="B9084" s="37" t="s">
        <v>8437</v>
      </c>
      <c r="C9084" s="23">
        <v>53</v>
      </c>
      <c r="D9084" s="49" t="s">
        <v>23468</v>
      </c>
      <c r="E9084" s="49" t="s">
        <v>23469</v>
      </c>
      <c r="F9084" s="50" t="s">
        <v>23470</v>
      </c>
      <c r="G9084" s="217">
        <v>791426.55</v>
      </c>
      <c r="H9084" s="212">
        <v>0</v>
      </c>
      <c r="I9084" s="212">
        <v>791426.55</v>
      </c>
    </row>
    <row r="9085" spans="1:9" ht="51" customHeight="1" x14ac:dyDescent="0.25">
      <c r="A9085" s="200">
        <v>43984</v>
      </c>
      <c r="B9085" s="37" t="s">
        <v>8437</v>
      </c>
      <c r="C9085" s="23">
        <v>53</v>
      </c>
      <c r="D9085" s="49" t="s">
        <v>23471</v>
      </c>
      <c r="E9085" s="49" t="s">
        <v>12743</v>
      </c>
      <c r="F9085" s="50" t="s">
        <v>23472</v>
      </c>
      <c r="G9085" s="217">
        <v>3683538.37</v>
      </c>
      <c r="H9085" s="212">
        <v>0</v>
      </c>
      <c r="I9085" s="212">
        <v>3683538.37</v>
      </c>
    </row>
    <row r="9086" spans="1:9" ht="51" customHeight="1" x14ac:dyDescent="0.25">
      <c r="A9086" s="200">
        <v>43984</v>
      </c>
      <c r="B9086" s="37" t="s">
        <v>8437</v>
      </c>
      <c r="C9086" s="23">
        <v>53</v>
      </c>
      <c r="D9086" s="49" t="s">
        <v>23473</v>
      </c>
      <c r="E9086" s="49" t="s">
        <v>23474</v>
      </c>
      <c r="F9086" s="50" t="s">
        <v>23475</v>
      </c>
      <c r="G9086" s="217">
        <v>16093658.039999999</v>
      </c>
      <c r="H9086" s="212">
        <v>0</v>
      </c>
      <c r="I9086" s="212">
        <v>16093658.039999999</v>
      </c>
    </row>
    <row r="9087" spans="1:9" ht="51" customHeight="1" x14ac:dyDescent="0.25">
      <c r="A9087" s="200">
        <v>43984</v>
      </c>
      <c r="B9087" s="37" t="s">
        <v>8437</v>
      </c>
      <c r="C9087" s="23">
        <v>65</v>
      </c>
      <c r="D9087" s="49" t="s">
        <v>23476</v>
      </c>
      <c r="E9087" s="49" t="s">
        <v>23477</v>
      </c>
      <c r="F9087" s="50" t="s">
        <v>23478</v>
      </c>
      <c r="G9087" s="217">
        <v>1131000.29</v>
      </c>
      <c r="H9087" s="212">
        <v>0</v>
      </c>
      <c r="I9087" s="212">
        <v>1131000.29</v>
      </c>
    </row>
    <row r="9088" spans="1:9" ht="51" customHeight="1" x14ac:dyDescent="0.25">
      <c r="A9088" s="200">
        <v>43984</v>
      </c>
      <c r="B9088" s="37" t="s">
        <v>8437</v>
      </c>
      <c r="C9088" s="23">
        <v>65</v>
      </c>
      <c r="D9088" s="49" t="s">
        <v>23479</v>
      </c>
      <c r="E9088" s="49" t="s">
        <v>23480</v>
      </c>
      <c r="F9088" s="50" t="s">
        <v>23481</v>
      </c>
      <c r="G9088" s="217">
        <v>1610633.8</v>
      </c>
      <c r="H9088" s="212">
        <v>0</v>
      </c>
      <c r="I9088" s="212">
        <v>1610633.8</v>
      </c>
    </row>
    <row r="9089" spans="1:9" ht="51" customHeight="1" x14ac:dyDescent="0.25">
      <c r="A9089" s="200">
        <v>43984</v>
      </c>
      <c r="B9089" s="37" t="s">
        <v>2580</v>
      </c>
      <c r="C9089" s="23">
        <v>66</v>
      </c>
      <c r="D9089" s="49" t="s">
        <v>23482</v>
      </c>
      <c r="E9089" s="49" t="s">
        <v>10879</v>
      </c>
      <c r="F9089" s="50" t="s">
        <v>23483</v>
      </c>
      <c r="G9089" s="217">
        <v>3503694.22</v>
      </c>
      <c r="H9089" s="212">
        <v>206099.66</v>
      </c>
      <c r="I9089" s="212">
        <v>3709793.88</v>
      </c>
    </row>
    <row r="9090" spans="1:9" ht="51" customHeight="1" x14ac:dyDescent="0.25">
      <c r="A9090" s="200">
        <v>43984</v>
      </c>
      <c r="B9090" s="37" t="s">
        <v>2580</v>
      </c>
      <c r="C9090" s="23">
        <v>66</v>
      </c>
      <c r="D9090" s="49" t="s">
        <v>23484</v>
      </c>
      <c r="E9090" s="49" t="s">
        <v>14909</v>
      </c>
      <c r="F9090" s="50" t="s">
        <v>23485</v>
      </c>
      <c r="G9090" s="217">
        <v>2550000</v>
      </c>
      <c r="H9090" s="212">
        <v>150000</v>
      </c>
      <c r="I9090" s="212">
        <v>2700000</v>
      </c>
    </row>
    <row r="9091" spans="1:9" ht="51" customHeight="1" x14ac:dyDescent="0.25">
      <c r="A9091" s="200">
        <v>43984</v>
      </c>
      <c r="B9091" s="37" t="s">
        <v>2580</v>
      </c>
      <c r="C9091" s="23">
        <v>66</v>
      </c>
      <c r="D9091" s="49" t="s">
        <v>23486</v>
      </c>
      <c r="E9091" s="49" t="s">
        <v>429</v>
      </c>
      <c r="F9091" s="50" t="s">
        <v>23487</v>
      </c>
      <c r="G9091" s="217">
        <v>15115065.58</v>
      </c>
      <c r="H9091" s="212">
        <v>889121.51</v>
      </c>
      <c r="I9091" s="212">
        <v>16004187.09</v>
      </c>
    </row>
    <row r="9092" spans="1:9" ht="51" customHeight="1" x14ac:dyDescent="0.25">
      <c r="A9092" s="200">
        <v>43984</v>
      </c>
      <c r="B9092" s="37" t="s">
        <v>2580</v>
      </c>
      <c r="C9092" s="23">
        <v>67</v>
      </c>
      <c r="D9092" s="49" t="s">
        <v>23488</v>
      </c>
      <c r="E9092" s="49" t="s">
        <v>7378</v>
      </c>
      <c r="F9092" s="50" t="s">
        <v>23489</v>
      </c>
      <c r="G9092" s="217">
        <v>14875000</v>
      </c>
      <c r="H9092" s="212">
        <v>875000</v>
      </c>
      <c r="I9092" s="212">
        <v>15750000</v>
      </c>
    </row>
    <row r="9093" spans="1:9" ht="51" customHeight="1" x14ac:dyDescent="0.25">
      <c r="A9093" s="200">
        <v>43984</v>
      </c>
      <c r="B9093" s="37" t="s">
        <v>8437</v>
      </c>
      <c r="C9093" s="23">
        <v>68</v>
      </c>
      <c r="D9093" s="49" t="s">
        <v>23490</v>
      </c>
      <c r="E9093" s="49" t="s">
        <v>23491</v>
      </c>
      <c r="F9093" s="50" t="s">
        <v>23492</v>
      </c>
      <c r="G9093" s="217">
        <v>2550005.2000000002</v>
      </c>
      <c r="H9093" s="212">
        <v>0</v>
      </c>
      <c r="I9093" s="212">
        <v>2550005.2000000002</v>
      </c>
    </row>
    <row r="9094" spans="1:9" ht="51" customHeight="1" x14ac:dyDescent="0.25">
      <c r="A9094" s="200">
        <v>43984</v>
      </c>
      <c r="B9094" s="37" t="s">
        <v>8437</v>
      </c>
      <c r="C9094" s="23">
        <v>68</v>
      </c>
      <c r="D9094" s="49" t="s">
        <v>23493</v>
      </c>
      <c r="E9094" s="49" t="s">
        <v>6363</v>
      </c>
      <c r="F9094" s="50" t="s">
        <v>23494</v>
      </c>
      <c r="G9094" s="217">
        <v>2537659.9500000002</v>
      </c>
      <c r="H9094" s="212">
        <v>0</v>
      </c>
      <c r="I9094" s="212">
        <v>2537659.9500000002</v>
      </c>
    </row>
    <row r="9095" spans="1:9" ht="51" customHeight="1" x14ac:dyDescent="0.25">
      <c r="A9095" s="200">
        <v>43984</v>
      </c>
      <c r="B9095" s="37" t="s">
        <v>8437</v>
      </c>
      <c r="C9095" s="23">
        <v>68</v>
      </c>
      <c r="D9095" s="49" t="s">
        <v>23495</v>
      </c>
      <c r="E9095" s="49" t="s">
        <v>4518</v>
      </c>
      <c r="F9095" s="50" t="s">
        <v>23496</v>
      </c>
      <c r="G9095" s="217">
        <v>1890167.5</v>
      </c>
      <c r="H9095" s="212">
        <v>0</v>
      </c>
      <c r="I9095" s="212">
        <v>1890167.5</v>
      </c>
    </row>
    <row r="9096" spans="1:9" ht="51" customHeight="1" x14ac:dyDescent="0.25">
      <c r="A9096" s="200">
        <v>43984</v>
      </c>
      <c r="B9096" s="37" t="s">
        <v>8437</v>
      </c>
      <c r="C9096" s="23">
        <v>68</v>
      </c>
      <c r="D9096" s="49" t="s">
        <v>23497</v>
      </c>
      <c r="E9096" s="49" t="s">
        <v>23498</v>
      </c>
      <c r="F9096" s="50" t="s">
        <v>23499</v>
      </c>
      <c r="G9096" s="217">
        <v>2223000</v>
      </c>
      <c r="H9096" s="212">
        <v>0</v>
      </c>
      <c r="I9096" s="212">
        <v>2223000</v>
      </c>
    </row>
    <row r="9097" spans="1:9" ht="51" customHeight="1" x14ac:dyDescent="0.25">
      <c r="A9097" s="200">
        <v>43984</v>
      </c>
      <c r="B9097" s="37" t="s">
        <v>8437</v>
      </c>
      <c r="C9097" s="23">
        <v>68</v>
      </c>
      <c r="D9097" s="49" t="s">
        <v>23500</v>
      </c>
      <c r="E9097" s="49" t="s">
        <v>12241</v>
      </c>
      <c r="F9097" s="50" t="s">
        <v>23501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25">
      <c r="A9098" s="200">
        <v>43984</v>
      </c>
      <c r="B9098" s="37" t="s">
        <v>8437</v>
      </c>
      <c r="C9098" s="23">
        <v>68</v>
      </c>
      <c r="D9098" s="49" t="s">
        <v>23502</v>
      </c>
      <c r="E9098" s="49" t="s">
        <v>23503</v>
      </c>
      <c r="F9098" s="50" t="s">
        <v>23504</v>
      </c>
      <c r="G9098" s="217">
        <v>984636.62</v>
      </c>
      <c r="H9098" s="212">
        <v>0</v>
      </c>
      <c r="I9098" s="212">
        <v>984636.62</v>
      </c>
    </row>
    <row r="9099" spans="1:9" ht="51" customHeight="1" x14ac:dyDescent="0.25">
      <c r="A9099" s="200">
        <v>43984</v>
      </c>
      <c r="B9099" s="37" t="s">
        <v>8437</v>
      </c>
      <c r="C9099" s="23">
        <v>68</v>
      </c>
      <c r="D9099" s="49" t="s">
        <v>23505</v>
      </c>
      <c r="E9099" s="49" t="s">
        <v>23506</v>
      </c>
      <c r="F9099" s="50" t="s">
        <v>23507</v>
      </c>
      <c r="G9099" s="217">
        <v>4735522.46</v>
      </c>
      <c r="H9099" s="212">
        <v>0</v>
      </c>
      <c r="I9099" s="212">
        <v>4735522.46</v>
      </c>
    </row>
    <row r="9100" spans="1:9" ht="51" customHeight="1" x14ac:dyDescent="0.25">
      <c r="A9100" s="200">
        <v>43984</v>
      </c>
      <c r="B9100" s="37" t="s">
        <v>8437</v>
      </c>
      <c r="C9100" s="23">
        <v>68</v>
      </c>
      <c r="D9100" s="49" t="s">
        <v>23508</v>
      </c>
      <c r="E9100" s="49" t="s">
        <v>23509</v>
      </c>
      <c r="F9100" s="50" t="s">
        <v>23510</v>
      </c>
      <c r="G9100" s="217">
        <v>3298126.73</v>
      </c>
      <c r="H9100" s="212">
        <v>0</v>
      </c>
      <c r="I9100" s="212">
        <v>3298126.73</v>
      </c>
    </row>
    <row r="9101" spans="1:9" ht="51" customHeight="1" x14ac:dyDescent="0.25">
      <c r="A9101" s="200">
        <v>43984</v>
      </c>
      <c r="B9101" s="37" t="s">
        <v>8437</v>
      </c>
      <c r="C9101" s="23">
        <v>68</v>
      </c>
      <c r="D9101" s="49" t="s">
        <v>23511</v>
      </c>
      <c r="E9101" s="49" t="s">
        <v>23512</v>
      </c>
      <c r="F9101" s="50" t="s">
        <v>23513</v>
      </c>
      <c r="G9101" s="217">
        <v>3000000</v>
      </c>
      <c r="H9101" s="212">
        <v>0</v>
      </c>
      <c r="I9101" s="212">
        <v>3000000</v>
      </c>
    </row>
    <row r="9102" spans="1:9" ht="51" customHeight="1" x14ac:dyDescent="0.25">
      <c r="A9102" s="200">
        <v>43984</v>
      </c>
      <c r="B9102" s="37" t="s">
        <v>8437</v>
      </c>
      <c r="C9102" s="23">
        <v>68</v>
      </c>
      <c r="D9102" s="49" t="s">
        <v>23514</v>
      </c>
      <c r="E9102" s="49" t="s">
        <v>23515</v>
      </c>
      <c r="F9102" s="50" t="s">
        <v>23516</v>
      </c>
      <c r="G9102" s="217">
        <v>3296500</v>
      </c>
      <c r="H9102" s="212">
        <v>0</v>
      </c>
      <c r="I9102" s="212">
        <v>3296500</v>
      </c>
    </row>
    <row r="9103" spans="1:9" ht="51" customHeight="1" x14ac:dyDescent="0.25">
      <c r="A9103" s="200">
        <v>43984</v>
      </c>
      <c r="B9103" s="37" t="s">
        <v>8437</v>
      </c>
      <c r="C9103" s="23">
        <v>68</v>
      </c>
      <c r="D9103" s="49" t="s">
        <v>23517</v>
      </c>
      <c r="E9103" s="49" t="s">
        <v>23518</v>
      </c>
      <c r="F9103" s="50" t="s">
        <v>23519</v>
      </c>
      <c r="G9103" s="217">
        <v>3800000</v>
      </c>
      <c r="H9103" s="212">
        <v>0</v>
      </c>
      <c r="I9103" s="212">
        <v>3800000</v>
      </c>
    </row>
    <row r="9104" spans="1:9" ht="51" customHeight="1" x14ac:dyDescent="0.25">
      <c r="A9104" s="200">
        <v>43984</v>
      </c>
      <c r="B9104" s="37" t="s">
        <v>8437</v>
      </c>
      <c r="C9104" s="23">
        <v>68</v>
      </c>
      <c r="D9104" s="49" t="s">
        <v>23520</v>
      </c>
      <c r="E9104" s="49" t="s">
        <v>23521</v>
      </c>
      <c r="F9104" s="50" t="s">
        <v>23522</v>
      </c>
      <c r="G9104" s="217">
        <v>559862.6</v>
      </c>
      <c r="H9104" s="212">
        <v>0</v>
      </c>
      <c r="I9104" s="212">
        <v>559862.6</v>
      </c>
    </row>
    <row r="9105" spans="1:9" ht="51" customHeight="1" x14ac:dyDescent="0.25">
      <c r="A9105" s="200">
        <v>43984</v>
      </c>
      <c r="B9105" s="37" t="s">
        <v>8437</v>
      </c>
      <c r="C9105" s="23">
        <v>68</v>
      </c>
      <c r="D9105" s="49" t="s">
        <v>23523</v>
      </c>
      <c r="E9105" s="49" t="s">
        <v>18992</v>
      </c>
      <c r="F9105" s="50" t="s">
        <v>23524</v>
      </c>
      <c r="G9105" s="217">
        <v>4745636.2</v>
      </c>
      <c r="H9105" s="212">
        <v>0</v>
      </c>
      <c r="I9105" s="212">
        <v>4745636.2</v>
      </c>
    </row>
    <row r="9106" spans="1:9" ht="51" customHeight="1" x14ac:dyDescent="0.25">
      <c r="A9106" s="200">
        <v>43984</v>
      </c>
      <c r="B9106" s="37" t="s">
        <v>8437</v>
      </c>
      <c r="C9106" s="23">
        <v>68</v>
      </c>
      <c r="D9106" s="49" t="s">
        <v>23525</v>
      </c>
      <c r="E9106" s="49" t="s">
        <v>9064</v>
      </c>
      <c r="F9106" s="50" t="s">
        <v>23526</v>
      </c>
      <c r="G9106" s="217">
        <v>760475</v>
      </c>
      <c r="H9106" s="212">
        <v>0</v>
      </c>
      <c r="I9106" s="212">
        <v>760475</v>
      </c>
    </row>
    <row r="9107" spans="1:9" ht="51" customHeight="1" x14ac:dyDescent="0.25">
      <c r="A9107" s="200">
        <v>43984</v>
      </c>
      <c r="B9107" s="37" t="s">
        <v>8437</v>
      </c>
      <c r="C9107" s="23">
        <v>68</v>
      </c>
      <c r="D9107" s="49" t="s">
        <v>23527</v>
      </c>
      <c r="E9107" s="49" t="s">
        <v>2070</v>
      </c>
      <c r="F9107" s="50" t="s">
        <v>23528</v>
      </c>
      <c r="G9107" s="217">
        <v>1873486.09</v>
      </c>
      <c r="H9107" s="212">
        <v>0</v>
      </c>
      <c r="I9107" s="212">
        <v>1873486.09</v>
      </c>
    </row>
    <row r="9108" spans="1:9" ht="51" customHeight="1" x14ac:dyDescent="0.25">
      <c r="A9108" s="200">
        <v>43984</v>
      </c>
      <c r="B9108" s="37" t="s">
        <v>8437</v>
      </c>
      <c r="C9108" s="23">
        <v>68</v>
      </c>
      <c r="D9108" s="49" t="s">
        <v>23529</v>
      </c>
      <c r="E9108" s="49" t="s">
        <v>2455</v>
      </c>
      <c r="F9108" s="50" t="s">
        <v>23530</v>
      </c>
      <c r="G9108" s="217">
        <v>1829549.9</v>
      </c>
      <c r="H9108" s="212">
        <v>0</v>
      </c>
      <c r="I9108" s="212">
        <v>1829549.9</v>
      </c>
    </row>
    <row r="9109" spans="1:9" ht="51" customHeight="1" x14ac:dyDescent="0.25">
      <c r="A9109" s="200">
        <v>43984</v>
      </c>
      <c r="B9109" s="37" t="s">
        <v>8437</v>
      </c>
      <c r="C9109" s="23">
        <v>68</v>
      </c>
      <c r="D9109" s="49" t="s">
        <v>23531</v>
      </c>
      <c r="E9109" s="49" t="s">
        <v>23532</v>
      </c>
      <c r="F9109" s="50" t="s">
        <v>23533</v>
      </c>
      <c r="G9109" s="217">
        <v>850206.84</v>
      </c>
      <c r="H9109" s="212">
        <v>0</v>
      </c>
      <c r="I9109" s="212">
        <v>850206.84</v>
      </c>
    </row>
    <row r="9110" spans="1:9" ht="51" customHeight="1" x14ac:dyDescent="0.25">
      <c r="A9110" s="200">
        <v>43984</v>
      </c>
      <c r="B9110" s="37" t="s">
        <v>8437</v>
      </c>
      <c r="C9110" s="23">
        <v>68</v>
      </c>
      <c r="D9110" s="49" t="s">
        <v>23534</v>
      </c>
      <c r="E9110" s="49" t="s">
        <v>10970</v>
      </c>
      <c r="F9110" s="50" t="s">
        <v>23535</v>
      </c>
      <c r="G9110" s="217">
        <v>3608732.7</v>
      </c>
      <c r="H9110" s="212">
        <v>0</v>
      </c>
      <c r="I9110" s="212">
        <v>3608732.7</v>
      </c>
    </row>
    <row r="9111" spans="1:9" ht="51" customHeight="1" x14ac:dyDescent="0.25">
      <c r="A9111" s="200">
        <v>43984</v>
      </c>
      <c r="B9111" s="37" t="s">
        <v>8437</v>
      </c>
      <c r="C9111" s="23">
        <v>68</v>
      </c>
      <c r="D9111" s="49" t="s">
        <v>23536</v>
      </c>
      <c r="E9111" s="49" t="s">
        <v>23537</v>
      </c>
      <c r="F9111" s="50" t="s">
        <v>23538</v>
      </c>
      <c r="G9111" s="217">
        <v>3266528.45</v>
      </c>
      <c r="H9111" s="212">
        <v>0</v>
      </c>
      <c r="I9111" s="212">
        <v>3266528.45</v>
      </c>
    </row>
    <row r="9112" spans="1:9" ht="51" customHeight="1" x14ac:dyDescent="0.25">
      <c r="A9112" s="200">
        <v>43984</v>
      </c>
      <c r="B9112" s="37" t="s">
        <v>8437</v>
      </c>
      <c r="C9112" s="23">
        <v>68</v>
      </c>
      <c r="D9112" s="49" t="s">
        <v>23539</v>
      </c>
      <c r="E9112" s="49" t="s">
        <v>23540</v>
      </c>
      <c r="F9112" s="50" t="s">
        <v>23541</v>
      </c>
      <c r="G9112" s="217">
        <v>4898111.33</v>
      </c>
      <c r="H9112" s="212">
        <v>0</v>
      </c>
      <c r="I9112" s="212">
        <v>4898111.33</v>
      </c>
    </row>
    <row r="9113" spans="1:9" ht="51" customHeight="1" x14ac:dyDescent="0.25">
      <c r="A9113" s="200">
        <v>43984</v>
      </c>
      <c r="B9113" s="37" t="s">
        <v>8437</v>
      </c>
      <c r="C9113" s="23">
        <v>68</v>
      </c>
      <c r="D9113" s="49" t="s">
        <v>23542</v>
      </c>
      <c r="E9113" s="49" t="s">
        <v>435</v>
      </c>
      <c r="F9113" s="50" t="s">
        <v>23543</v>
      </c>
      <c r="G9113" s="217">
        <v>1899985.48</v>
      </c>
      <c r="H9113" s="212">
        <v>0</v>
      </c>
      <c r="I9113" s="212">
        <v>1899985.48</v>
      </c>
    </row>
    <row r="9114" spans="1:9" ht="51" customHeight="1" x14ac:dyDescent="0.25">
      <c r="A9114" s="200">
        <v>43984</v>
      </c>
      <c r="B9114" s="37" t="s">
        <v>8437</v>
      </c>
      <c r="C9114" s="23">
        <v>68</v>
      </c>
      <c r="D9114" s="49" t="s">
        <v>23544</v>
      </c>
      <c r="E9114" s="49" t="s">
        <v>5765</v>
      </c>
      <c r="F9114" s="50" t="s">
        <v>23545</v>
      </c>
      <c r="G9114" s="217">
        <v>3293649.05</v>
      </c>
      <c r="H9114" s="212">
        <v>0</v>
      </c>
      <c r="I9114" s="212">
        <v>3293649.05</v>
      </c>
    </row>
    <row r="9115" spans="1:9" ht="51" customHeight="1" x14ac:dyDescent="0.25">
      <c r="A9115" s="200">
        <v>43984</v>
      </c>
      <c r="B9115" s="37" t="s">
        <v>8437</v>
      </c>
      <c r="C9115" s="23">
        <v>68</v>
      </c>
      <c r="D9115" s="49" t="s">
        <v>23546</v>
      </c>
      <c r="E9115" s="49" t="s">
        <v>23547</v>
      </c>
      <c r="F9115" s="50" t="s">
        <v>23548</v>
      </c>
      <c r="G9115" s="217">
        <v>2702940</v>
      </c>
      <c r="H9115" s="212">
        <v>0</v>
      </c>
      <c r="I9115" s="212">
        <v>2702940</v>
      </c>
    </row>
    <row r="9116" spans="1:9" ht="51" customHeight="1" x14ac:dyDescent="0.25">
      <c r="A9116" s="200">
        <v>43984</v>
      </c>
      <c r="B9116" s="37" t="s">
        <v>8437</v>
      </c>
      <c r="C9116" s="23">
        <v>68</v>
      </c>
      <c r="D9116" s="49" t="s">
        <v>23549</v>
      </c>
      <c r="E9116" s="49" t="s">
        <v>23550</v>
      </c>
      <c r="F9116" s="50" t="s">
        <v>23551</v>
      </c>
      <c r="G9116" s="217">
        <v>3775373.92</v>
      </c>
      <c r="H9116" s="212">
        <v>0</v>
      </c>
      <c r="I9116" s="212">
        <v>3775373.92</v>
      </c>
    </row>
    <row r="9117" spans="1:9" ht="51" customHeight="1" x14ac:dyDescent="0.25">
      <c r="A9117" s="200">
        <v>43984</v>
      </c>
      <c r="B9117" s="37" t="s">
        <v>8437</v>
      </c>
      <c r="C9117" s="23">
        <v>68</v>
      </c>
      <c r="D9117" s="49" t="s">
        <v>23552</v>
      </c>
      <c r="E9117" s="49" t="s">
        <v>17836</v>
      </c>
      <c r="F9117" s="50" t="s">
        <v>23553</v>
      </c>
      <c r="G9117" s="217">
        <v>1848386.87</v>
      </c>
      <c r="H9117" s="212">
        <v>0</v>
      </c>
      <c r="I9117" s="212">
        <v>1848386.87</v>
      </c>
    </row>
    <row r="9118" spans="1:9" ht="51" customHeight="1" x14ac:dyDescent="0.25">
      <c r="A9118" s="200">
        <v>43984</v>
      </c>
      <c r="B9118" s="37" t="s">
        <v>8437</v>
      </c>
      <c r="C9118" s="23">
        <v>68</v>
      </c>
      <c r="D9118" s="49" t="s">
        <v>23554</v>
      </c>
      <c r="E9118" s="49" t="s">
        <v>18166</v>
      </c>
      <c r="F9118" s="50" t="s">
        <v>9386</v>
      </c>
      <c r="G9118" s="217">
        <v>4283550</v>
      </c>
      <c r="H9118" s="212">
        <v>0</v>
      </c>
      <c r="I9118" s="212">
        <v>4283550</v>
      </c>
    </row>
    <row r="9119" spans="1:9" ht="51" customHeight="1" x14ac:dyDescent="0.25">
      <c r="A9119" s="200">
        <v>43984</v>
      </c>
      <c r="B9119" s="37" t="s">
        <v>8437</v>
      </c>
      <c r="C9119" s="23">
        <v>68</v>
      </c>
      <c r="D9119" s="49" t="s">
        <v>23555</v>
      </c>
      <c r="E9119" s="49" t="s">
        <v>23556</v>
      </c>
      <c r="F9119" s="50" t="s">
        <v>9386</v>
      </c>
      <c r="G9119" s="217">
        <v>4748462.59</v>
      </c>
      <c r="H9119" s="212">
        <v>0</v>
      </c>
      <c r="I9119" s="212">
        <v>4748462.59</v>
      </c>
    </row>
    <row r="9120" spans="1:9" ht="51" customHeight="1" x14ac:dyDescent="0.25">
      <c r="A9120" s="200">
        <v>43984</v>
      </c>
      <c r="B9120" s="37" t="s">
        <v>8437</v>
      </c>
      <c r="C9120" s="23">
        <v>68</v>
      </c>
      <c r="D9120" s="49" t="s">
        <v>23557</v>
      </c>
      <c r="E9120" s="49" t="s">
        <v>23558</v>
      </c>
      <c r="F9120" s="50" t="s">
        <v>23559</v>
      </c>
      <c r="G9120" s="217">
        <v>4749998.0999999996</v>
      </c>
      <c r="H9120" s="212">
        <v>0</v>
      </c>
      <c r="I9120" s="212">
        <v>4749998.0999999996</v>
      </c>
    </row>
    <row r="9121" spans="1:9" ht="51" customHeight="1" x14ac:dyDescent="0.25">
      <c r="A9121" s="200">
        <v>43984</v>
      </c>
      <c r="B9121" s="37" t="s">
        <v>8437</v>
      </c>
      <c r="C9121" s="23">
        <v>68</v>
      </c>
      <c r="D9121" s="49" t="s">
        <v>23560</v>
      </c>
      <c r="E9121" s="49" t="s">
        <v>23561</v>
      </c>
      <c r="F9121" s="50" t="s">
        <v>23562</v>
      </c>
      <c r="G9121" s="217">
        <v>2369289.5499999998</v>
      </c>
      <c r="H9121" s="212">
        <v>0</v>
      </c>
      <c r="I9121" s="212">
        <v>2369289.5499999998</v>
      </c>
    </row>
    <row r="9122" spans="1:9" ht="51" customHeight="1" x14ac:dyDescent="0.25">
      <c r="A9122" s="200">
        <v>43984</v>
      </c>
      <c r="B9122" s="37" t="s">
        <v>8437</v>
      </c>
      <c r="C9122" s="23">
        <v>69</v>
      </c>
      <c r="D9122" s="49" t="s">
        <v>23563</v>
      </c>
      <c r="E9122" s="49" t="s">
        <v>22339</v>
      </c>
      <c r="F9122" s="50" t="s">
        <v>23564</v>
      </c>
      <c r="G9122" s="217">
        <v>950000</v>
      </c>
      <c r="H9122" s="212">
        <v>0</v>
      </c>
      <c r="I9122" s="212">
        <v>950000</v>
      </c>
    </row>
    <row r="9123" spans="1:9" ht="51" customHeight="1" x14ac:dyDescent="0.25">
      <c r="A9123" s="200">
        <v>43984</v>
      </c>
      <c r="B9123" s="37" t="s">
        <v>8437</v>
      </c>
      <c r="C9123" s="23">
        <v>69</v>
      </c>
      <c r="D9123" s="49" t="s">
        <v>23565</v>
      </c>
      <c r="E9123" s="49" t="s">
        <v>3625</v>
      </c>
      <c r="F9123" s="50" t="s">
        <v>23566</v>
      </c>
      <c r="G9123" s="217">
        <v>950000</v>
      </c>
      <c r="H9123" s="212">
        <v>0</v>
      </c>
      <c r="I9123" s="212">
        <v>950000</v>
      </c>
    </row>
    <row r="9124" spans="1:9" ht="51" customHeight="1" x14ac:dyDescent="0.25">
      <c r="A9124" s="200">
        <v>43984</v>
      </c>
      <c r="B9124" s="37" t="s">
        <v>8437</v>
      </c>
      <c r="C9124" s="23">
        <v>69</v>
      </c>
      <c r="D9124" s="49" t="s">
        <v>23567</v>
      </c>
      <c r="E9124" s="49" t="s">
        <v>15235</v>
      </c>
      <c r="F9124" s="50" t="s">
        <v>23568</v>
      </c>
      <c r="G9124" s="217">
        <v>2565000</v>
      </c>
      <c r="H9124" s="212">
        <v>0</v>
      </c>
      <c r="I9124" s="212">
        <v>2565000</v>
      </c>
    </row>
    <row r="9125" spans="1:9" ht="51" customHeight="1" x14ac:dyDescent="0.25">
      <c r="A9125" s="200">
        <v>43984</v>
      </c>
      <c r="B9125" s="37" t="s">
        <v>8437</v>
      </c>
      <c r="C9125" s="23">
        <v>69</v>
      </c>
      <c r="D9125" s="49" t="s">
        <v>23569</v>
      </c>
      <c r="E9125" s="49" t="s">
        <v>23570</v>
      </c>
      <c r="F9125" s="50" t="s">
        <v>23571</v>
      </c>
      <c r="G9125" s="217">
        <v>1140000</v>
      </c>
      <c r="H9125" s="212">
        <v>0</v>
      </c>
      <c r="I9125" s="212">
        <v>1140000</v>
      </c>
    </row>
    <row r="9126" spans="1:9" ht="51" customHeight="1" x14ac:dyDescent="0.25">
      <c r="A9126" s="200">
        <v>43984</v>
      </c>
      <c r="B9126" s="37" t="s">
        <v>8437</v>
      </c>
      <c r="C9126" s="23">
        <v>69</v>
      </c>
      <c r="D9126" s="49" t="s">
        <v>23572</v>
      </c>
      <c r="E9126" s="49" t="s">
        <v>23573</v>
      </c>
      <c r="F9126" s="50" t="s">
        <v>23574</v>
      </c>
      <c r="G9126" s="217">
        <v>2565000</v>
      </c>
      <c r="H9126" s="212">
        <v>0</v>
      </c>
      <c r="I9126" s="212">
        <v>2565000</v>
      </c>
    </row>
    <row r="9127" spans="1:9" ht="51" customHeight="1" x14ac:dyDescent="0.25">
      <c r="A9127" s="200">
        <v>43984</v>
      </c>
      <c r="B9127" s="37" t="s">
        <v>2581</v>
      </c>
      <c r="C9127" s="23">
        <v>78</v>
      </c>
      <c r="D9127" s="49" t="s">
        <v>23575</v>
      </c>
      <c r="E9127" s="49" t="s">
        <v>5213</v>
      </c>
      <c r="F9127" s="50" t="s">
        <v>23576</v>
      </c>
      <c r="G9127" s="217">
        <v>3877880.51</v>
      </c>
      <c r="H9127" s="212">
        <v>193894.02</v>
      </c>
      <c r="I9127" s="212">
        <v>4071774.53</v>
      </c>
    </row>
    <row r="9128" spans="1:9" ht="51" customHeight="1" x14ac:dyDescent="0.25">
      <c r="A9128" s="200">
        <v>43984</v>
      </c>
      <c r="B9128" s="37" t="s">
        <v>2581</v>
      </c>
      <c r="C9128" s="23">
        <v>78</v>
      </c>
      <c r="D9128" s="49" t="s">
        <v>23577</v>
      </c>
      <c r="E9128" s="49" t="s">
        <v>23578</v>
      </c>
      <c r="F9128" s="50" t="s">
        <v>23579</v>
      </c>
      <c r="G9128" s="217">
        <v>2204443.5</v>
      </c>
      <c r="H9128" s="212">
        <v>0</v>
      </c>
      <c r="I9128" s="212">
        <v>2204443.5</v>
      </c>
    </row>
    <row r="9129" spans="1:9" ht="51" customHeight="1" x14ac:dyDescent="0.25">
      <c r="A9129" s="200">
        <v>43984</v>
      </c>
      <c r="B9129" s="37" t="s">
        <v>2581</v>
      </c>
      <c r="C9129" s="23">
        <v>78</v>
      </c>
      <c r="D9129" s="49" t="s">
        <v>23580</v>
      </c>
      <c r="E9129" s="49" t="s">
        <v>23581</v>
      </c>
      <c r="F9129" s="50" t="s">
        <v>23582</v>
      </c>
      <c r="G9129" s="217">
        <v>4261969.17</v>
      </c>
      <c r="H9129" s="212">
        <v>0</v>
      </c>
      <c r="I9129" s="212">
        <v>4261969.17</v>
      </c>
    </row>
    <row r="9130" spans="1:9" ht="51" customHeight="1" x14ac:dyDescent="0.25">
      <c r="A9130" s="200">
        <v>43984</v>
      </c>
      <c r="B9130" s="37" t="s">
        <v>2581</v>
      </c>
      <c r="C9130" s="23">
        <v>78</v>
      </c>
      <c r="D9130" s="49" t="s">
        <v>23583</v>
      </c>
      <c r="E9130" s="49" t="s">
        <v>23584</v>
      </c>
      <c r="F9130" s="50" t="s">
        <v>23585</v>
      </c>
      <c r="G9130" s="217">
        <v>4581582.07</v>
      </c>
      <c r="H9130" s="212">
        <v>0</v>
      </c>
      <c r="I9130" s="212">
        <v>4581582.07</v>
      </c>
    </row>
    <row r="9131" spans="1:9" ht="51" customHeight="1" x14ac:dyDescent="0.25">
      <c r="A9131" s="200">
        <v>43984</v>
      </c>
      <c r="B9131" s="37" t="s">
        <v>2581</v>
      </c>
      <c r="C9131" s="23">
        <v>78</v>
      </c>
      <c r="D9131" s="49" t="s">
        <v>23586</v>
      </c>
      <c r="E9131" s="49" t="s">
        <v>23587</v>
      </c>
      <c r="F9131" s="50" t="s">
        <v>23588</v>
      </c>
      <c r="G9131" s="217">
        <v>3737749.95</v>
      </c>
      <c r="H9131" s="212">
        <v>0</v>
      </c>
      <c r="I9131" s="212">
        <v>3737749.95</v>
      </c>
    </row>
    <row r="9132" spans="1:9" ht="51" customHeight="1" x14ac:dyDescent="0.25">
      <c r="A9132" s="200">
        <v>43984</v>
      </c>
      <c r="B9132" s="37" t="s">
        <v>2581</v>
      </c>
      <c r="C9132" s="23">
        <v>78</v>
      </c>
      <c r="D9132" s="49" t="s">
        <v>23589</v>
      </c>
      <c r="E9132" s="49" t="s">
        <v>23590</v>
      </c>
      <c r="F9132" s="50" t="s">
        <v>23591</v>
      </c>
      <c r="G9132" s="217">
        <v>1713328</v>
      </c>
      <c r="H9132" s="212">
        <v>0</v>
      </c>
      <c r="I9132" s="212">
        <v>1713328</v>
      </c>
    </row>
    <row r="9133" spans="1:9" ht="51" customHeight="1" x14ac:dyDescent="0.25">
      <c r="A9133" s="200">
        <v>43984</v>
      </c>
      <c r="B9133" s="37" t="s">
        <v>2581</v>
      </c>
      <c r="C9133" s="23">
        <v>78</v>
      </c>
      <c r="D9133" s="49" t="s">
        <v>23592</v>
      </c>
      <c r="E9133" s="49" t="s">
        <v>23593</v>
      </c>
      <c r="F9133" s="50" t="s">
        <v>23594</v>
      </c>
      <c r="G9133" s="217">
        <v>2081223.24</v>
      </c>
      <c r="H9133" s="212">
        <v>0</v>
      </c>
      <c r="I9133" s="212">
        <v>2081223.24</v>
      </c>
    </row>
    <row r="9134" spans="1:9" ht="51" customHeight="1" x14ac:dyDescent="0.25">
      <c r="A9134" s="200">
        <v>43984</v>
      </c>
      <c r="B9134" s="37" t="s">
        <v>2581</v>
      </c>
      <c r="C9134" s="23">
        <v>78</v>
      </c>
      <c r="D9134" s="49" t="s">
        <v>23595</v>
      </c>
      <c r="E9134" s="49" t="s">
        <v>6853</v>
      </c>
      <c r="F9134" s="50" t="s">
        <v>23596</v>
      </c>
      <c r="G9134" s="217">
        <v>3695429.72</v>
      </c>
      <c r="H9134" s="212">
        <v>184771.49</v>
      </c>
      <c r="I9134" s="212">
        <v>3880201.21</v>
      </c>
    </row>
    <row r="9135" spans="1:9" ht="51" customHeight="1" x14ac:dyDescent="0.25">
      <c r="A9135" s="200">
        <v>43984</v>
      </c>
      <c r="B9135" s="37" t="s">
        <v>2581</v>
      </c>
      <c r="C9135" s="23">
        <v>78</v>
      </c>
      <c r="D9135" s="49" t="s">
        <v>23597</v>
      </c>
      <c r="E9135" s="49" t="s">
        <v>11441</v>
      </c>
      <c r="F9135" s="50" t="s">
        <v>23598</v>
      </c>
      <c r="G9135" s="217">
        <v>987580.8</v>
      </c>
      <c r="H9135" s="212">
        <v>49379.040000000001</v>
      </c>
      <c r="I9135" s="212">
        <v>1036959.84</v>
      </c>
    </row>
    <row r="9136" spans="1:9" ht="51" customHeight="1" x14ac:dyDescent="0.25">
      <c r="A9136" s="200">
        <v>43984</v>
      </c>
      <c r="B9136" s="37" t="s">
        <v>2581</v>
      </c>
      <c r="C9136" s="23">
        <v>78</v>
      </c>
      <c r="D9136" s="49" t="s">
        <v>23599</v>
      </c>
      <c r="E9136" s="49" t="s">
        <v>23600</v>
      </c>
      <c r="F9136" s="50" t="s">
        <v>23601</v>
      </c>
      <c r="G9136" s="217">
        <v>2964048.76</v>
      </c>
      <c r="H9136" s="212">
        <v>0</v>
      </c>
      <c r="I9136" s="212">
        <v>2964048.76</v>
      </c>
    </row>
    <row r="9137" spans="1:9" ht="51" customHeight="1" x14ac:dyDescent="0.25">
      <c r="A9137" s="200">
        <v>43984</v>
      </c>
      <c r="B9137" s="37" t="s">
        <v>2581</v>
      </c>
      <c r="C9137" s="23">
        <v>78</v>
      </c>
      <c r="D9137" s="49" t="s">
        <v>23602</v>
      </c>
      <c r="E9137" s="49" t="s">
        <v>23603</v>
      </c>
      <c r="F9137" s="50" t="s">
        <v>23604</v>
      </c>
      <c r="G9137" s="217">
        <v>4565798.25</v>
      </c>
      <c r="H9137" s="212">
        <v>228289.91</v>
      </c>
      <c r="I9137" s="212">
        <v>4794088.16</v>
      </c>
    </row>
    <row r="9138" spans="1:9" ht="51" customHeight="1" x14ac:dyDescent="0.25">
      <c r="A9138" s="200">
        <v>43984</v>
      </c>
      <c r="B9138" s="37" t="s">
        <v>2581</v>
      </c>
      <c r="C9138" s="23">
        <v>78</v>
      </c>
      <c r="D9138" s="49" t="s">
        <v>23605</v>
      </c>
      <c r="E9138" s="49" t="s">
        <v>23606</v>
      </c>
      <c r="F9138" s="50" t="s">
        <v>23607</v>
      </c>
      <c r="G9138" s="217">
        <v>1882983.66</v>
      </c>
      <c r="H9138" s="212">
        <v>0</v>
      </c>
      <c r="I9138" s="212">
        <v>1882983.66</v>
      </c>
    </row>
    <row r="9139" spans="1:9" ht="51" customHeight="1" x14ac:dyDescent="0.25">
      <c r="A9139" s="200">
        <v>43984</v>
      </c>
      <c r="B9139" s="37" t="s">
        <v>2581</v>
      </c>
      <c r="C9139" s="23">
        <v>78</v>
      </c>
      <c r="D9139" s="49" t="s">
        <v>23608</v>
      </c>
      <c r="E9139" s="49" t="s">
        <v>23606</v>
      </c>
      <c r="F9139" s="50" t="s">
        <v>23609</v>
      </c>
      <c r="G9139" s="217">
        <v>970156.6</v>
      </c>
      <c r="H9139" s="212">
        <v>0</v>
      </c>
      <c r="I9139" s="212">
        <v>970156.6</v>
      </c>
    </row>
    <row r="9140" spans="1:9" ht="51" customHeight="1" x14ac:dyDescent="0.25">
      <c r="A9140" s="200">
        <v>43984</v>
      </c>
      <c r="B9140" s="37" t="s">
        <v>2581</v>
      </c>
      <c r="C9140" s="23">
        <v>78</v>
      </c>
      <c r="D9140" s="49" t="s">
        <v>23610</v>
      </c>
      <c r="E9140" s="49" t="s">
        <v>23611</v>
      </c>
      <c r="F9140" s="50" t="s">
        <v>23612</v>
      </c>
      <c r="G9140" s="217">
        <v>2934957.2</v>
      </c>
      <c r="H9140" s="212">
        <v>0</v>
      </c>
      <c r="I9140" s="212">
        <v>2934957.2</v>
      </c>
    </row>
    <row r="9141" spans="1:9" ht="51" customHeight="1" x14ac:dyDescent="0.25">
      <c r="A9141" s="200">
        <v>43984</v>
      </c>
      <c r="B9141" s="37" t="s">
        <v>2581</v>
      </c>
      <c r="C9141" s="23">
        <v>78</v>
      </c>
      <c r="D9141" s="49" t="s">
        <v>23613</v>
      </c>
      <c r="E9141" s="49" t="s">
        <v>23614</v>
      </c>
      <c r="F9141" s="50" t="s">
        <v>23615</v>
      </c>
      <c r="G9141" s="217">
        <v>772687.88</v>
      </c>
      <c r="H9141" s="212">
        <v>0</v>
      </c>
      <c r="I9141" s="212">
        <v>772687.88</v>
      </c>
    </row>
    <row r="9142" spans="1:9" ht="51" customHeight="1" x14ac:dyDescent="0.25">
      <c r="A9142" s="200">
        <v>43984</v>
      </c>
      <c r="B9142" s="37" t="s">
        <v>2581</v>
      </c>
      <c r="C9142" s="23">
        <v>78</v>
      </c>
      <c r="D9142" s="49" t="s">
        <v>23616</v>
      </c>
      <c r="E9142" s="49" t="s">
        <v>23617</v>
      </c>
      <c r="F9142" s="50" t="s">
        <v>23618</v>
      </c>
      <c r="G9142" s="217">
        <v>2372409.6</v>
      </c>
      <c r="H9142" s="212">
        <v>0</v>
      </c>
      <c r="I9142" s="212">
        <v>2372409.6</v>
      </c>
    </row>
    <row r="9143" spans="1:9" ht="51" customHeight="1" x14ac:dyDescent="0.25">
      <c r="A9143" s="200">
        <v>43984</v>
      </c>
      <c r="B9143" s="37" t="s">
        <v>2581</v>
      </c>
      <c r="C9143" s="23">
        <v>78</v>
      </c>
      <c r="D9143" s="49" t="s">
        <v>23619</v>
      </c>
      <c r="E9143" s="49" t="s">
        <v>23620</v>
      </c>
      <c r="F9143" s="50" t="s">
        <v>23621</v>
      </c>
      <c r="G9143" s="217">
        <v>9977350.4299999997</v>
      </c>
      <c r="H9143" s="212">
        <v>0</v>
      </c>
      <c r="I9143" s="212">
        <v>9977350.4299999997</v>
      </c>
    </row>
    <row r="9144" spans="1:9" ht="51" customHeight="1" x14ac:dyDescent="0.25">
      <c r="A9144" s="200">
        <v>43984</v>
      </c>
      <c r="B9144" s="37" t="s">
        <v>2581</v>
      </c>
      <c r="C9144" s="23">
        <v>78</v>
      </c>
      <c r="D9144" s="49" t="s">
        <v>23622</v>
      </c>
      <c r="E9144" s="49" t="s">
        <v>23623</v>
      </c>
      <c r="F9144" s="50" t="s">
        <v>23624</v>
      </c>
      <c r="G9144" s="217">
        <v>6385893.0599999996</v>
      </c>
      <c r="H9144" s="212">
        <v>0</v>
      </c>
      <c r="I9144" s="212">
        <v>6385893.0599999996</v>
      </c>
    </row>
    <row r="9145" spans="1:9" ht="51" customHeight="1" x14ac:dyDescent="0.25">
      <c r="A9145" s="200">
        <v>43984</v>
      </c>
      <c r="B9145" s="37" t="s">
        <v>2581</v>
      </c>
      <c r="C9145" s="23">
        <v>78</v>
      </c>
      <c r="D9145" s="49" t="s">
        <v>23625</v>
      </c>
      <c r="E9145" s="49" t="s">
        <v>23626</v>
      </c>
      <c r="F9145" s="50" t="s">
        <v>23627</v>
      </c>
      <c r="G9145" s="217">
        <v>296198.40000000002</v>
      </c>
      <c r="H9145" s="212">
        <v>0</v>
      </c>
      <c r="I9145" s="212">
        <v>296198.40000000002</v>
      </c>
    </row>
    <row r="9146" spans="1:9" ht="51" customHeight="1" x14ac:dyDescent="0.25">
      <c r="A9146" s="200">
        <v>43984</v>
      </c>
      <c r="B9146" s="37" t="s">
        <v>2581</v>
      </c>
      <c r="C9146" s="23">
        <v>78</v>
      </c>
      <c r="D9146" s="49" t="s">
        <v>23628</v>
      </c>
      <c r="E9146" s="49" t="s">
        <v>13221</v>
      </c>
      <c r="F9146" s="50" t="s">
        <v>23629</v>
      </c>
      <c r="G9146" s="217">
        <v>6675606.7599999998</v>
      </c>
      <c r="H9146" s="212">
        <v>0</v>
      </c>
      <c r="I9146" s="212">
        <v>6675606.7599999998</v>
      </c>
    </row>
    <row r="9147" spans="1:9" ht="51" customHeight="1" x14ac:dyDescent="0.25">
      <c r="A9147" s="200">
        <v>43984</v>
      </c>
      <c r="B9147" s="37" t="s">
        <v>2581</v>
      </c>
      <c r="C9147" s="23">
        <v>78</v>
      </c>
      <c r="D9147" s="49" t="s">
        <v>23630</v>
      </c>
      <c r="E9147" s="49" t="s">
        <v>23631</v>
      </c>
      <c r="F9147" s="50" t="s">
        <v>23632</v>
      </c>
      <c r="G9147" s="217">
        <v>1604313.27</v>
      </c>
      <c r="H9147" s="212">
        <v>0</v>
      </c>
      <c r="I9147" s="212">
        <v>1604313.27</v>
      </c>
    </row>
    <row r="9148" spans="1:9" ht="51" customHeight="1" x14ac:dyDescent="0.25">
      <c r="A9148" s="200">
        <v>43984</v>
      </c>
      <c r="B9148" s="37" t="s">
        <v>2581</v>
      </c>
      <c r="C9148" s="23">
        <v>78</v>
      </c>
      <c r="D9148" s="49" t="s">
        <v>23633</v>
      </c>
      <c r="E9148" s="49" t="s">
        <v>23634</v>
      </c>
      <c r="F9148" s="50" t="s">
        <v>23635</v>
      </c>
      <c r="G9148" s="217">
        <v>4217423.4000000004</v>
      </c>
      <c r="H9148" s="212">
        <v>0</v>
      </c>
      <c r="I9148" s="212">
        <v>4217423.4000000004</v>
      </c>
    </row>
    <row r="9149" spans="1:9" ht="51" customHeight="1" x14ac:dyDescent="0.25">
      <c r="A9149" s="200">
        <v>43984</v>
      </c>
      <c r="B9149" s="37" t="s">
        <v>2581</v>
      </c>
      <c r="C9149" s="23">
        <v>78</v>
      </c>
      <c r="D9149" s="49" t="s">
        <v>23636</v>
      </c>
      <c r="E9149" s="49" t="s">
        <v>23637</v>
      </c>
      <c r="F9149" s="50" t="s">
        <v>23638</v>
      </c>
      <c r="G9149" s="217">
        <v>1475928.3</v>
      </c>
      <c r="H9149" s="212">
        <v>0</v>
      </c>
      <c r="I9149" s="212">
        <v>1475928.3</v>
      </c>
    </row>
    <row r="9150" spans="1:9" ht="51" customHeight="1" x14ac:dyDescent="0.25">
      <c r="A9150" s="200">
        <v>43984</v>
      </c>
      <c r="B9150" s="37" t="s">
        <v>2581</v>
      </c>
      <c r="C9150" s="23">
        <v>78</v>
      </c>
      <c r="D9150" s="49" t="s">
        <v>23639</v>
      </c>
      <c r="E9150" s="49" t="s">
        <v>23640</v>
      </c>
      <c r="F9150" s="50" t="s">
        <v>23641</v>
      </c>
      <c r="G9150" s="217">
        <v>1578506.81</v>
      </c>
      <c r="H9150" s="212">
        <v>0</v>
      </c>
      <c r="I9150" s="212">
        <v>1578506.81</v>
      </c>
    </row>
    <row r="9151" spans="1:9" ht="51" customHeight="1" x14ac:dyDescent="0.25">
      <c r="A9151" s="200">
        <v>43984</v>
      </c>
      <c r="B9151" s="37" t="s">
        <v>2581</v>
      </c>
      <c r="C9151" s="23">
        <v>78</v>
      </c>
      <c r="D9151" s="49" t="s">
        <v>23642</v>
      </c>
      <c r="E9151" s="49" t="s">
        <v>23643</v>
      </c>
      <c r="F9151" s="50" t="s">
        <v>23644</v>
      </c>
      <c r="G9151" s="217">
        <v>3795794.41</v>
      </c>
      <c r="H9151" s="212">
        <v>0</v>
      </c>
      <c r="I9151" s="212">
        <v>3795794.41</v>
      </c>
    </row>
    <row r="9152" spans="1:9" ht="51" customHeight="1" x14ac:dyDescent="0.25">
      <c r="A9152" s="200">
        <v>43984</v>
      </c>
      <c r="B9152" s="37" t="s">
        <v>2581</v>
      </c>
      <c r="C9152" s="23">
        <v>78</v>
      </c>
      <c r="D9152" s="49" t="s">
        <v>23645</v>
      </c>
      <c r="E9152" s="49" t="s">
        <v>23646</v>
      </c>
      <c r="F9152" s="50" t="s">
        <v>23647</v>
      </c>
      <c r="G9152" s="217">
        <v>1278864.43</v>
      </c>
      <c r="H9152" s="212">
        <v>0</v>
      </c>
      <c r="I9152" s="212">
        <v>1278864.43</v>
      </c>
    </row>
    <row r="9153" spans="1:9" ht="51" customHeight="1" x14ac:dyDescent="0.25">
      <c r="A9153" s="200">
        <v>43984</v>
      </c>
      <c r="B9153" s="37" t="s">
        <v>2581</v>
      </c>
      <c r="C9153" s="23">
        <v>78</v>
      </c>
      <c r="D9153" s="49" t="s">
        <v>23648</v>
      </c>
      <c r="E9153" s="49" t="s">
        <v>23649</v>
      </c>
      <c r="F9153" s="50" t="s">
        <v>23650</v>
      </c>
      <c r="G9153" s="217">
        <v>1638033.6</v>
      </c>
      <c r="H9153" s="212">
        <v>0</v>
      </c>
      <c r="I9153" s="212">
        <v>1638033.6</v>
      </c>
    </row>
    <row r="9154" spans="1:9" ht="51" customHeight="1" x14ac:dyDescent="0.25">
      <c r="A9154" s="200">
        <v>43984</v>
      </c>
      <c r="B9154" s="37" t="s">
        <v>2581</v>
      </c>
      <c r="C9154" s="23">
        <v>78</v>
      </c>
      <c r="D9154" s="49" t="s">
        <v>23651</v>
      </c>
      <c r="E9154" s="49" t="s">
        <v>23652</v>
      </c>
      <c r="F9154" s="50" t="s">
        <v>23653</v>
      </c>
      <c r="G9154" s="217">
        <v>1730967.3</v>
      </c>
      <c r="H9154" s="212">
        <v>0</v>
      </c>
      <c r="I9154" s="212">
        <v>1730967.3</v>
      </c>
    </row>
    <row r="9155" spans="1:9" ht="51" customHeight="1" x14ac:dyDescent="0.25">
      <c r="A9155" s="200">
        <v>43984</v>
      </c>
      <c r="B9155" s="37" t="s">
        <v>2581</v>
      </c>
      <c r="C9155" s="23">
        <v>78</v>
      </c>
      <c r="D9155" s="49" t="s">
        <v>23654</v>
      </c>
      <c r="E9155" s="49" t="s">
        <v>23655</v>
      </c>
      <c r="F9155" s="50" t="s">
        <v>23656</v>
      </c>
      <c r="G9155" s="217">
        <v>2379327</v>
      </c>
      <c r="H9155" s="212">
        <v>0</v>
      </c>
      <c r="I9155" s="212">
        <v>2379327</v>
      </c>
    </row>
    <row r="9156" spans="1:9" ht="51" customHeight="1" x14ac:dyDescent="0.25">
      <c r="A9156" s="200">
        <v>43984</v>
      </c>
      <c r="B9156" s="37" t="s">
        <v>2581</v>
      </c>
      <c r="C9156" s="23">
        <v>78</v>
      </c>
      <c r="D9156" s="49" t="s">
        <v>23657</v>
      </c>
      <c r="E9156" s="49" t="s">
        <v>17953</v>
      </c>
      <c r="F9156" s="50" t="s">
        <v>17954</v>
      </c>
      <c r="G9156" s="217">
        <v>5743404.6500000004</v>
      </c>
      <c r="H9156" s="212">
        <v>0</v>
      </c>
      <c r="I9156" s="212">
        <v>5743404.6500000004</v>
      </c>
    </row>
    <row r="9157" spans="1:9" ht="51" customHeight="1" x14ac:dyDescent="0.25">
      <c r="A9157" s="200">
        <v>43984</v>
      </c>
      <c r="B9157" s="37" t="s">
        <v>2581</v>
      </c>
      <c r="C9157" s="23">
        <v>78</v>
      </c>
      <c r="D9157" s="49" t="s">
        <v>23658</v>
      </c>
      <c r="E9157" s="49" t="s">
        <v>23659</v>
      </c>
      <c r="F9157" s="50" t="s">
        <v>23660</v>
      </c>
      <c r="G9157" s="217">
        <v>2499978.2200000002</v>
      </c>
      <c r="H9157" s="212">
        <v>0</v>
      </c>
      <c r="I9157" s="212">
        <v>2499978.2200000002</v>
      </c>
    </row>
    <row r="9158" spans="1:9" ht="51" customHeight="1" x14ac:dyDescent="0.25">
      <c r="A9158" s="200">
        <v>43984</v>
      </c>
      <c r="B9158" s="37" t="s">
        <v>2581</v>
      </c>
      <c r="C9158" s="23">
        <v>78</v>
      </c>
      <c r="D9158" s="49" t="s">
        <v>23661</v>
      </c>
      <c r="E9158" s="49" t="s">
        <v>23662</v>
      </c>
      <c r="F9158" s="50" t="s">
        <v>23663</v>
      </c>
      <c r="G9158" s="217">
        <v>5370819.0800000001</v>
      </c>
      <c r="H9158" s="212">
        <v>0</v>
      </c>
      <c r="I9158" s="212">
        <v>5370819.0800000001</v>
      </c>
    </row>
    <row r="9159" spans="1:9" ht="51" customHeight="1" x14ac:dyDescent="0.25">
      <c r="A9159" s="200">
        <v>43984</v>
      </c>
      <c r="B9159" s="37" t="s">
        <v>2581</v>
      </c>
      <c r="C9159" s="23">
        <v>78</v>
      </c>
      <c r="D9159" s="49" t="s">
        <v>23664</v>
      </c>
      <c r="E9159" s="49" t="s">
        <v>23665</v>
      </c>
      <c r="F9159" s="50" t="s">
        <v>23666</v>
      </c>
      <c r="G9159" s="217">
        <v>2684579.37</v>
      </c>
      <c r="H9159" s="212">
        <v>0</v>
      </c>
      <c r="I9159" s="212">
        <v>2684579.37</v>
      </c>
    </row>
    <row r="9160" spans="1:9" ht="51" customHeight="1" x14ac:dyDescent="0.25">
      <c r="A9160" s="200">
        <v>43984</v>
      </c>
      <c r="B9160" s="37" t="s">
        <v>2581</v>
      </c>
      <c r="C9160" s="23">
        <v>78</v>
      </c>
      <c r="D9160" s="49" t="s">
        <v>23667</v>
      </c>
      <c r="E9160" s="49" t="s">
        <v>23668</v>
      </c>
      <c r="F9160" s="50" t="s">
        <v>23669</v>
      </c>
      <c r="G9160" s="217">
        <v>2824159.28</v>
      </c>
      <c r="H9160" s="212">
        <v>0</v>
      </c>
      <c r="I9160" s="212">
        <v>2824159.28</v>
      </c>
    </row>
    <row r="9161" spans="1:9" ht="51" customHeight="1" x14ac:dyDescent="0.25">
      <c r="A9161" s="200">
        <v>43984</v>
      </c>
      <c r="B9161" s="37" t="s">
        <v>2581</v>
      </c>
      <c r="C9161" s="23">
        <v>78</v>
      </c>
      <c r="D9161" s="49" t="s">
        <v>23670</v>
      </c>
      <c r="E9161" s="49" t="s">
        <v>23671</v>
      </c>
      <c r="F9161" s="50" t="s">
        <v>23672</v>
      </c>
      <c r="G9161" s="217">
        <v>648790.25</v>
      </c>
      <c r="H9161" s="212">
        <v>0</v>
      </c>
      <c r="I9161" s="212">
        <v>648790.25</v>
      </c>
    </row>
    <row r="9162" spans="1:9" ht="51" customHeight="1" x14ac:dyDescent="0.25">
      <c r="A9162" s="200">
        <v>43984</v>
      </c>
      <c r="B9162" s="37" t="s">
        <v>2581</v>
      </c>
      <c r="C9162" s="23">
        <v>78</v>
      </c>
      <c r="D9162" s="49" t="s">
        <v>23673</v>
      </c>
      <c r="E9162" s="49" t="s">
        <v>23674</v>
      </c>
      <c r="F9162" s="50" t="s">
        <v>23675</v>
      </c>
      <c r="G9162" s="217">
        <v>3322709.06</v>
      </c>
      <c r="H9162" s="212">
        <v>0</v>
      </c>
      <c r="I9162" s="212">
        <v>3322709.06</v>
      </c>
    </row>
    <row r="9163" spans="1:9" ht="51" customHeight="1" x14ac:dyDescent="0.25">
      <c r="A9163" s="200">
        <v>43984</v>
      </c>
      <c r="B9163" s="37" t="s">
        <v>2581</v>
      </c>
      <c r="C9163" s="23">
        <v>78</v>
      </c>
      <c r="D9163" s="49" t="s">
        <v>23676</v>
      </c>
      <c r="E9163" s="49" t="s">
        <v>23677</v>
      </c>
      <c r="F9163" s="50" t="s">
        <v>23678</v>
      </c>
      <c r="G9163" s="217">
        <v>2620273.5</v>
      </c>
      <c r="H9163" s="212">
        <v>0</v>
      </c>
      <c r="I9163" s="212">
        <v>2620273.5</v>
      </c>
    </row>
    <row r="9164" spans="1:9" ht="51" customHeight="1" x14ac:dyDescent="0.25">
      <c r="A9164" s="200">
        <v>43984</v>
      </c>
      <c r="B9164" s="37" t="s">
        <v>2581</v>
      </c>
      <c r="C9164" s="23">
        <v>78</v>
      </c>
      <c r="D9164" s="49" t="s">
        <v>23679</v>
      </c>
      <c r="E9164" s="49" t="s">
        <v>12527</v>
      </c>
      <c r="F9164" s="50" t="s">
        <v>23680</v>
      </c>
      <c r="G9164" s="217">
        <v>470591.7</v>
      </c>
      <c r="H9164" s="212">
        <v>23529.58</v>
      </c>
      <c r="I9164" s="212">
        <v>494121.28</v>
      </c>
    </row>
    <row r="9165" spans="1:9" ht="51" customHeight="1" x14ac:dyDescent="0.25">
      <c r="A9165" s="200">
        <v>43984</v>
      </c>
      <c r="B9165" s="37" t="s">
        <v>2581</v>
      </c>
      <c r="C9165" s="23">
        <v>78</v>
      </c>
      <c r="D9165" s="49" t="s">
        <v>23681</v>
      </c>
      <c r="E9165" s="49" t="s">
        <v>23682</v>
      </c>
      <c r="F9165" s="50" t="s">
        <v>23683</v>
      </c>
      <c r="G9165" s="217">
        <v>772658.69</v>
      </c>
      <c r="H9165" s="212">
        <v>0</v>
      </c>
      <c r="I9165" s="212">
        <v>772658.69</v>
      </c>
    </row>
    <row r="9166" spans="1:9" ht="51" customHeight="1" x14ac:dyDescent="0.25">
      <c r="A9166" s="200">
        <v>43984</v>
      </c>
      <c r="B9166" s="37" t="s">
        <v>2581</v>
      </c>
      <c r="C9166" s="23">
        <v>78</v>
      </c>
      <c r="D9166" s="49" t="s">
        <v>23684</v>
      </c>
      <c r="E9166" s="49" t="s">
        <v>23685</v>
      </c>
      <c r="F9166" s="50" t="s">
        <v>23686</v>
      </c>
      <c r="G9166" s="217">
        <v>2491964.19</v>
      </c>
      <c r="H9166" s="212">
        <v>0</v>
      </c>
      <c r="I9166" s="212">
        <v>2491964.19</v>
      </c>
    </row>
    <row r="9167" spans="1:9" ht="51" customHeight="1" x14ac:dyDescent="0.25">
      <c r="A9167" s="200">
        <v>43984</v>
      </c>
      <c r="B9167" s="37" t="s">
        <v>2581</v>
      </c>
      <c r="C9167" s="23">
        <v>78</v>
      </c>
      <c r="D9167" s="49" t="s">
        <v>23687</v>
      </c>
      <c r="E9167" s="49" t="s">
        <v>23688</v>
      </c>
      <c r="F9167" s="50" t="s">
        <v>23689</v>
      </c>
      <c r="G9167" s="217">
        <v>4847515.79</v>
      </c>
      <c r="H9167" s="212">
        <v>0</v>
      </c>
      <c r="I9167" s="212">
        <v>4847515.79</v>
      </c>
    </row>
    <row r="9168" spans="1:9" ht="51" customHeight="1" x14ac:dyDescent="0.25">
      <c r="A9168" s="200">
        <v>43984</v>
      </c>
      <c r="B9168" s="37" t="s">
        <v>2581</v>
      </c>
      <c r="C9168" s="23">
        <v>78</v>
      </c>
      <c r="D9168" s="49" t="s">
        <v>23690</v>
      </c>
      <c r="E9168" s="49" t="s">
        <v>23691</v>
      </c>
      <c r="F9168" s="50" t="s">
        <v>23692</v>
      </c>
      <c r="G9168" s="217">
        <v>2300977.48</v>
      </c>
      <c r="H9168" s="212">
        <v>0</v>
      </c>
      <c r="I9168" s="212">
        <v>2300977.48</v>
      </c>
    </row>
    <row r="9169" spans="1:9" ht="51" customHeight="1" x14ac:dyDescent="0.25">
      <c r="A9169" s="200">
        <v>43984</v>
      </c>
      <c r="B9169" s="37" t="s">
        <v>2581</v>
      </c>
      <c r="C9169" s="23">
        <v>78</v>
      </c>
      <c r="D9169" s="49" t="s">
        <v>23693</v>
      </c>
      <c r="E9169" s="49" t="s">
        <v>23694</v>
      </c>
      <c r="F9169" s="50" t="s">
        <v>23695</v>
      </c>
      <c r="G9169" s="217">
        <v>2428968.4900000002</v>
      </c>
      <c r="H9169" s="212">
        <v>0</v>
      </c>
      <c r="I9169" s="212">
        <v>2428968.4900000002</v>
      </c>
    </row>
    <row r="9170" spans="1:9" ht="51" customHeight="1" x14ac:dyDescent="0.25">
      <c r="A9170" s="200">
        <v>43984</v>
      </c>
      <c r="B9170" s="37" t="s">
        <v>2581</v>
      </c>
      <c r="C9170" s="23">
        <v>78</v>
      </c>
      <c r="D9170" s="49" t="s">
        <v>23696</v>
      </c>
      <c r="E9170" s="49" t="s">
        <v>23697</v>
      </c>
      <c r="F9170" s="50" t="s">
        <v>23698</v>
      </c>
      <c r="G9170" s="217">
        <v>13552043.17</v>
      </c>
      <c r="H9170" s="212">
        <v>0</v>
      </c>
      <c r="I9170" s="212">
        <v>13552043.17</v>
      </c>
    </row>
    <row r="9171" spans="1:9" ht="51" customHeight="1" x14ac:dyDescent="0.25">
      <c r="A9171" s="200">
        <v>43984</v>
      </c>
      <c r="B9171" s="37" t="s">
        <v>2581</v>
      </c>
      <c r="C9171" s="23">
        <v>78</v>
      </c>
      <c r="D9171" s="49" t="s">
        <v>23699</v>
      </c>
      <c r="E9171" s="49" t="s">
        <v>23700</v>
      </c>
      <c r="F9171" s="50" t="s">
        <v>23701</v>
      </c>
      <c r="G9171" s="217">
        <v>2265914.1</v>
      </c>
      <c r="H9171" s="212">
        <v>0</v>
      </c>
      <c r="I9171" s="212">
        <v>2265914.1</v>
      </c>
    </row>
    <row r="9172" spans="1:9" ht="51" customHeight="1" x14ac:dyDescent="0.25">
      <c r="A9172" s="200">
        <v>43984</v>
      </c>
      <c r="B9172" s="37" t="s">
        <v>2581</v>
      </c>
      <c r="C9172" s="23">
        <v>78</v>
      </c>
      <c r="D9172" s="49" t="s">
        <v>23702</v>
      </c>
      <c r="E9172" s="49" t="s">
        <v>23703</v>
      </c>
      <c r="F9172" s="50" t="s">
        <v>23704</v>
      </c>
      <c r="G9172" s="217">
        <v>3111471.9</v>
      </c>
      <c r="H9172" s="212">
        <v>0</v>
      </c>
      <c r="I9172" s="212">
        <v>3111471.9</v>
      </c>
    </row>
    <row r="9173" spans="1:9" ht="51" customHeight="1" x14ac:dyDescent="0.25">
      <c r="A9173" s="200">
        <v>43984</v>
      </c>
      <c r="B9173" s="37" t="s">
        <v>2581</v>
      </c>
      <c r="C9173" s="23">
        <v>78</v>
      </c>
      <c r="D9173" s="49" t="s">
        <v>23705</v>
      </c>
      <c r="E9173" s="49" t="s">
        <v>23706</v>
      </c>
      <c r="F9173" s="50" t="s">
        <v>23707</v>
      </c>
      <c r="G9173" s="217">
        <v>2135951.3199999998</v>
      </c>
      <c r="H9173" s="212">
        <v>0</v>
      </c>
      <c r="I9173" s="212">
        <v>2135951.3199999998</v>
      </c>
    </row>
    <row r="9174" spans="1:9" ht="51" customHeight="1" x14ac:dyDescent="0.25">
      <c r="A9174" s="200">
        <v>43984</v>
      </c>
      <c r="B9174" s="37" t="s">
        <v>2581</v>
      </c>
      <c r="C9174" s="23">
        <v>78</v>
      </c>
      <c r="D9174" s="49" t="s">
        <v>23708</v>
      </c>
      <c r="E9174" s="49" t="s">
        <v>23709</v>
      </c>
      <c r="F9174" s="50" t="s">
        <v>23710</v>
      </c>
      <c r="G9174" s="217">
        <v>1740060.84</v>
      </c>
      <c r="H9174" s="212">
        <v>0</v>
      </c>
      <c r="I9174" s="212">
        <v>1740060.84</v>
      </c>
    </row>
    <row r="9175" spans="1:9" ht="51" customHeight="1" x14ac:dyDescent="0.25">
      <c r="A9175" s="200">
        <v>43984</v>
      </c>
      <c r="B9175" s="37" t="s">
        <v>2581</v>
      </c>
      <c r="C9175" s="23">
        <v>78</v>
      </c>
      <c r="D9175" s="49" t="s">
        <v>23711</v>
      </c>
      <c r="E9175" s="49" t="s">
        <v>23712</v>
      </c>
      <c r="F9175" s="50" t="s">
        <v>23713</v>
      </c>
      <c r="G9175" s="217">
        <v>2095744.49</v>
      </c>
      <c r="H9175" s="212">
        <v>0</v>
      </c>
      <c r="I9175" s="212">
        <v>2095744.49</v>
      </c>
    </row>
    <row r="9176" spans="1:9" ht="51" customHeight="1" x14ac:dyDescent="0.25">
      <c r="A9176" s="200">
        <v>43984</v>
      </c>
      <c r="B9176" s="37" t="s">
        <v>2581</v>
      </c>
      <c r="C9176" s="23">
        <v>78</v>
      </c>
      <c r="D9176" s="49" t="s">
        <v>23714</v>
      </c>
      <c r="E9176" s="49" t="s">
        <v>23715</v>
      </c>
      <c r="F9176" s="50" t="s">
        <v>23716</v>
      </c>
      <c r="G9176" s="217">
        <v>2263289.25</v>
      </c>
      <c r="H9176" s="212">
        <v>0</v>
      </c>
      <c r="I9176" s="212">
        <v>2263289.25</v>
      </c>
    </row>
    <row r="9177" spans="1:9" ht="51" customHeight="1" x14ac:dyDescent="0.25">
      <c r="A9177" s="200">
        <v>43984</v>
      </c>
      <c r="B9177" s="37" t="s">
        <v>2581</v>
      </c>
      <c r="C9177" s="23">
        <v>78</v>
      </c>
      <c r="D9177" s="49" t="s">
        <v>23717</v>
      </c>
      <c r="E9177" s="49" t="s">
        <v>23718</v>
      </c>
      <c r="F9177" s="50" t="s">
        <v>23719</v>
      </c>
      <c r="G9177" s="217">
        <v>2852345.2</v>
      </c>
      <c r="H9177" s="212">
        <v>0</v>
      </c>
      <c r="I9177" s="212">
        <v>2852345.2</v>
      </c>
    </row>
    <row r="9178" spans="1:9" ht="51" customHeight="1" x14ac:dyDescent="0.25">
      <c r="A9178" s="200">
        <v>43984</v>
      </c>
      <c r="B9178" s="37" t="s">
        <v>2581</v>
      </c>
      <c r="C9178" s="23">
        <v>78</v>
      </c>
      <c r="D9178" s="49" t="s">
        <v>23720</v>
      </c>
      <c r="E9178" s="49" t="s">
        <v>6880</v>
      </c>
      <c r="F9178" s="50" t="s">
        <v>23721</v>
      </c>
      <c r="G9178" s="217">
        <v>3877098.3</v>
      </c>
      <c r="H9178" s="212">
        <v>0</v>
      </c>
      <c r="I9178" s="212">
        <v>3877098.3</v>
      </c>
    </row>
    <row r="9179" spans="1:9" ht="51" customHeight="1" x14ac:dyDescent="0.25">
      <c r="A9179" s="200">
        <v>43984</v>
      </c>
      <c r="B9179" s="37" t="s">
        <v>2581</v>
      </c>
      <c r="C9179" s="23">
        <v>78</v>
      </c>
      <c r="D9179" s="49" t="s">
        <v>23722</v>
      </c>
      <c r="E9179" s="49" t="s">
        <v>23723</v>
      </c>
      <c r="F9179" s="50" t="s">
        <v>23724</v>
      </c>
      <c r="G9179" s="217">
        <v>1498417.56</v>
      </c>
      <c r="H9179" s="212">
        <v>0</v>
      </c>
      <c r="I9179" s="212">
        <v>1498417.56</v>
      </c>
    </row>
    <row r="9180" spans="1:9" ht="51" customHeight="1" x14ac:dyDescent="0.25">
      <c r="A9180" s="200">
        <v>43984</v>
      </c>
      <c r="B9180" s="37" t="s">
        <v>2581</v>
      </c>
      <c r="C9180" s="23">
        <v>78</v>
      </c>
      <c r="D9180" s="49" t="s">
        <v>23725</v>
      </c>
      <c r="E9180" s="49" t="s">
        <v>23726</v>
      </c>
      <c r="F9180" s="50" t="s">
        <v>23727</v>
      </c>
      <c r="G9180" s="217">
        <v>2346099.8199999998</v>
      </c>
      <c r="H9180" s="212">
        <v>0</v>
      </c>
      <c r="I9180" s="212">
        <v>2346099.8199999998</v>
      </c>
    </row>
    <row r="9181" spans="1:9" ht="51" customHeight="1" x14ac:dyDescent="0.25">
      <c r="A9181" s="200">
        <v>43984</v>
      </c>
      <c r="B9181" s="37" t="s">
        <v>2581</v>
      </c>
      <c r="C9181" s="23">
        <v>78</v>
      </c>
      <c r="D9181" s="49" t="s">
        <v>23728</v>
      </c>
      <c r="E9181" s="49" t="s">
        <v>12684</v>
      </c>
      <c r="F9181" s="50" t="s">
        <v>12685</v>
      </c>
      <c r="G9181" s="217">
        <v>6431288.7000000002</v>
      </c>
      <c r="H9181" s="212">
        <v>0</v>
      </c>
      <c r="I9181" s="212">
        <v>6431288.7000000002</v>
      </c>
    </row>
    <row r="9182" spans="1:9" ht="51" customHeight="1" x14ac:dyDescent="0.25">
      <c r="A9182" s="200">
        <v>43984</v>
      </c>
      <c r="B9182" s="37" t="s">
        <v>2581</v>
      </c>
      <c r="C9182" s="23">
        <v>78</v>
      </c>
      <c r="D9182" s="49" t="s">
        <v>23729</v>
      </c>
      <c r="E9182" s="49" t="s">
        <v>23730</v>
      </c>
      <c r="F9182" s="50" t="s">
        <v>23731</v>
      </c>
      <c r="G9182" s="217">
        <v>3669369.27</v>
      </c>
      <c r="H9182" s="212">
        <v>0</v>
      </c>
      <c r="I9182" s="212">
        <v>3669369.27</v>
      </c>
    </row>
    <row r="9183" spans="1:9" ht="51" customHeight="1" x14ac:dyDescent="0.25">
      <c r="A9183" s="200">
        <v>43984</v>
      </c>
      <c r="B9183" s="37" t="s">
        <v>2581</v>
      </c>
      <c r="C9183" s="23">
        <v>78</v>
      </c>
      <c r="D9183" s="49" t="s">
        <v>23732</v>
      </c>
      <c r="E9183" s="49" t="s">
        <v>11421</v>
      </c>
      <c r="F9183" s="50" t="s">
        <v>23733</v>
      </c>
      <c r="G9183" s="217">
        <v>8483569.5999999996</v>
      </c>
      <c r="H9183" s="212">
        <v>0</v>
      </c>
      <c r="I9183" s="212">
        <v>8483569.5999999996</v>
      </c>
    </row>
    <row r="9184" spans="1:9" ht="51" customHeight="1" x14ac:dyDescent="0.25">
      <c r="A9184" s="200">
        <v>43984</v>
      </c>
      <c r="B9184" s="37" t="s">
        <v>2581</v>
      </c>
      <c r="C9184" s="23">
        <v>78</v>
      </c>
      <c r="D9184" s="49" t="s">
        <v>23734</v>
      </c>
      <c r="E9184" s="49" t="s">
        <v>23735</v>
      </c>
      <c r="F9184" s="50" t="s">
        <v>23736</v>
      </c>
      <c r="G9184" s="217">
        <v>1011907.4</v>
      </c>
      <c r="H9184" s="212">
        <v>0</v>
      </c>
      <c r="I9184" s="212">
        <v>1011907.4</v>
      </c>
    </row>
    <row r="9185" spans="1:9" ht="51" customHeight="1" x14ac:dyDescent="0.25">
      <c r="A9185" s="200">
        <v>43984</v>
      </c>
      <c r="B9185" s="37" t="s">
        <v>2581</v>
      </c>
      <c r="C9185" s="23">
        <v>78</v>
      </c>
      <c r="D9185" s="49" t="s">
        <v>23737</v>
      </c>
      <c r="E9185" s="49" t="s">
        <v>23738</v>
      </c>
      <c r="F9185" s="50" t="s">
        <v>23739</v>
      </c>
      <c r="G9185" s="217">
        <v>2143569.6</v>
      </c>
      <c r="H9185" s="212">
        <v>0</v>
      </c>
      <c r="I9185" s="212">
        <v>2143569.6</v>
      </c>
    </row>
    <row r="9186" spans="1:9" ht="51" customHeight="1" x14ac:dyDescent="0.25">
      <c r="A9186" s="200">
        <v>43984</v>
      </c>
      <c r="B9186" s="37" t="s">
        <v>2572</v>
      </c>
      <c r="C9186" s="23">
        <v>82</v>
      </c>
      <c r="D9186" s="49" t="s">
        <v>23740</v>
      </c>
      <c r="E9186" s="49" t="s">
        <v>1494</v>
      </c>
      <c r="F9186" s="50" t="s">
        <v>23741</v>
      </c>
      <c r="G9186" s="217">
        <v>2213867.96</v>
      </c>
      <c r="H9186" s="212">
        <v>130227.53</v>
      </c>
      <c r="I9186" s="212">
        <v>2344095.4900000002</v>
      </c>
    </row>
    <row r="9187" spans="1:9" ht="51" customHeight="1" x14ac:dyDescent="0.25">
      <c r="A9187" s="200">
        <v>43984</v>
      </c>
      <c r="B9187" s="37" t="s">
        <v>2572</v>
      </c>
      <c r="C9187" s="23">
        <v>83</v>
      </c>
      <c r="D9187" s="49" t="s">
        <v>23742</v>
      </c>
      <c r="E9187" s="49" t="s">
        <v>23743</v>
      </c>
      <c r="F9187" s="50" t="s">
        <v>23744</v>
      </c>
      <c r="G9187" s="217">
        <v>2622615.5</v>
      </c>
      <c r="H9187" s="212">
        <v>308543</v>
      </c>
      <c r="I9187" s="212">
        <v>2931158.5</v>
      </c>
    </row>
    <row r="9188" spans="1:9" ht="51" customHeight="1" x14ac:dyDescent="0.25">
      <c r="A9188" s="200">
        <v>43984</v>
      </c>
      <c r="B9188" s="37" t="s">
        <v>2572</v>
      </c>
      <c r="C9188" s="23">
        <v>83</v>
      </c>
      <c r="D9188" s="49" t="s">
        <v>23745</v>
      </c>
      <c r="E9188" s="49" t="s">
        <v>19892</v>
      </c>
      <c r="F9188" s="50" t="s">
        <v>19893</v>
      </c>
      <c r="G9188" s="217">
        <v>8999995.5</v>
      </c>
      <c r="H9188" s="212">
        <v>1058823</v>
      </c>
      <c r="I9188" s="212">
        <v>10058818.5</v>
      </c>
    </row>
    <row r="9189" spans="1:9" ht="51" customHeight="1" x14ac:dyDescent="0.25">
      <c r="A9189" s="200">
        <v>43984</v>
      </c>
      <c r="B9189" s="37" t="s">
        <v>2572</v>
      </c>
      <c r="C9189" s="23">
        <v>83</v>
      </c>
      <c r="D9189" s="49" t="s">
        <v>23746</v>
      </c>
      <c r="E9189" s="49" t="s">
        <v>23747</v>
      </c>
      <c r="F9189" s="50" t="s">
        <v>23748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25">
      <c r="A9190" s="200">
        <v>43984</v>
      </c>
      <c r="B9190" s="37" t="s">
        <v>2572</v>
      </c>
      <c r="C9190" s="23">
        <v>83</v>
      </c>
      <c r="D9190" s="49" t="s">
        <v>23749</v>
      </c>
      <c r="E9190" s="49" t="s">
        <v>23750</v>
      </c>
      <c r="F9190" s="50" t="s">
        <v>23751</v>
      </c>
      <c r="G9190" s="217">
        <v>2699999.5</v>
      </c>
      <c r="H9190" s="212">
        <v>317647</v>
      </c>
      <c r="I9190" s="212">
        <v>3017646.5</v>
      </c>
    </row>
    <row r="9191" spans="1:9" ht="51" customHeight="1" x14ac:dyDescent="0.25">
      <c r="A9191" s="200">
        <v>43984</v>
      </c>
      <c r="B9191" s="37" t="s">
        <v>2572</v>
      </c>
      <c r="C9191" s="23">
        <v>83</v>
      </c>
      <c r="D9191" s="49" t="s">
        <v>23752</v>
      </c>
      <c r="E9191" s="49" t="s">
        <v>1494</v>
      </c>
      <c r="F9191" s="50" t="s">
        <v>23753</v>
      </c>
      <c r="G9191" s="217">
        <v>6541600</v>
      </c>
      <c r="H9191" s="212">
        <v>384800</v>
      </c>
      <c r="I9191" s="212">
        <v>6926400</v>
      </c>
    </row>
    <row r="9192" spans="1:9" ht="51" customHeight="1" x14ac:dyDescent="0.25">
      <c r="A9192" s="200">
        <v>43984</v>
      </c>
      <c r="B9192" s="37" t="s">
        <v>2572</v>
      </c>
      <c r="C9192" s="23">
        <v>83</v>
      </c>
      <c r="D9192" s="49" t="s">
        <v>23754</v>
      </c>
      <c r="E9192" s="49" t="s">
        <v>1069</v>
      </c>
      <c r="F9192" s="50" t="s">
        <v>23755</v>
      </c>
      <c r="G9192" s="217">
        <v>1891250</v>
      </c>
      <c r="H9192" s="212">
        <v>111250</v>
      </c>
      <c r="I9192" s="212">
        <v>2002500</v>
      </c>
    </row>
    <row r="9193" spans="1:9" ht="51" customHeight="1" x14ac:dyDescent="0.25">
      <c r="A9193" s="200">
        <v>43984</v>
      </c>
      <c r="B9193" s="37" t="s">
        <v>2572</v>
      </c>
      <c r="C9193" s="23">
        <v>85</v>
      </c>
      <c r="D9193" s="49" t="s">
        <v>23756</v>
      </c>
      <c r="E9193" s="49" t="s">
        <v>23757</v>
      </c>
      <c r="F9193" s="50" t="s">
        <v>23758</v>
      </c>
      <c r="G9193" s="217">
        <v>4750000</v>
      </c>
      <c r="H9193" s="212">
        <v>0</v>
      </c>
      <c r="I9193" s="212">
        <v>4750000</v>
      </c>
    </row>
    <row r="9194" spans="1:9" ht="51" customHeight="1" x14ac:dyDescent="0.25">
      <c r="A9194" s="200">
        <v>43992</v>
      </c>
      <c r="B9194" s="37" t="s">
        <v>2572</v>
      </c>
      <c r="C9194" s="23">
        <v>38</v>
      </c>
      <c r="D9194" s="49" t="s">
        <v>23759</v>
      </c>
      <c r="E9194" s="49" t="s">
        <v>14723</v>
      </c>
      <c r="F9194" s="50" t="s">
        <v>23760</v>
      </c>
      <c r="G9194" s="217">
        <v>4206105.54</v>
      </c>
      <c r="H9194" s="212">
        <v>247417.97</v>
      </c>
      <c r="I9194" s="212">
        <v>4453523.51</v>
      </c>
    </row>
    <row r="9195" spans="1:9" ht="51" customHeight="1" x14ac:dyDescent="0.25">
      <c r="A9195" s="200">
        <v>43992</v>
      </c>
      <c r="B9195" s="37" t="s">
        <v>2571</v>
      </c>
      <c r="C9195" s="23">
        <v>42</v>
      </c>
      <c r="D9195" s="49" t="s">
        <v>23761</v>
      </c>
      <c r="E9195" s="49" t="s">
        <v>38</v>
      </c>
      <c r="F9195" s="50" t="s">
        <v>23762</v>
      </c>
      <c r="G9195" s="217">
        <v>27985851.960000001</v>
      </c>
      <c r="H9195" s="212">
        <v>1646226.58</v>
      </c>
      <c r="I9195" s="212">
        <v>29632078.539999999</v>
      </c>
    </row>
    <row r="9196" spans="1:9" ht="51" customHeight="1" x14ac:dyDescent="0.25">
      <c r="A9196" s="200">
        <v>43992</v>
      </c>
      <c r="B9196" s="37" t="s">
        <v>2582</v>
      </c>
      <c r="C9196" s="23">
        <v>51</v>
      </c>
      <c r="D9196" s="49" t="s">
        <v>23763</v>
      </c>
      <c r="E9196" s="49" t="s">
        <v>7598</v>
      </c>
      <c r="F9196" s="50" t="s">
        <v>23764</v>
      </c>
      <c r="G9196" s="217">
        <v>12963744.85</v>
      </c>
      <c r="H9196" s="212">
        <v>762573.23</v>
      </c>
      <c r="I9196" s="212">
        <v>13726318.08</v>
      </c>
    </row>
    <row r="9197" spans="1:9" ht="51" customHeight="1" x14ac:dyDescent="0.25">
      <c r="A9197" s="200">
        <v>43992</v>
      </c>
      <c r="B9197" s="37" t="s">
        <v>8437</v>
      </c>
      <c r="C9197" s="23">
        <v>53</v>
      </c>
      <c r="D9197" s="49" t="s">
        <v>23765</v>
      </c>
      <c r="E9197" s="49" t="s">
        <v>23766</v>
      </c>
      <c r="F9197" s="50" t="s">
        <v>23767</v>
      </c>
      <c r="G9197" s="217">
        <v>1427645.75</v>
      </c>
      <c r="H9197" s="212">
        <v>0</v>
      </c>
      <c r="I9197" s="212">
        <v>1427645.75</v>
      </c>
    </row>
    <row r="9198" spans="1:9" ht="51" customHeight="1" x14ac:dyDescent="0.25">
      <c r="A9198" s="200">
        <v>43992</v>
      </c>
      <c r="B9198" s="37" t="s">
        <v>8437</v>
      </c>
      <c r="C9198" s="23">
        <v>53</v>
      </c>
      <c r="D9198" s="49" t="s">
        <v>23768</v>
      </c>
      <c r="E9198" s="49" t="s">
        <v>21191</v>
      </c>
      <c r="F9198" s="50" t="s">
        <v>23769</v>
      </c>
      <c r="G9198" s="217">
        <v>2114248.75</v>
      </c>
      <c r="H9198" s="212">
        <v>0</v>
      </c>
      <c r="I9198" s="212">
        <v>2114248.75</v>
      </c>
    </row>
    <row r="9199" spans="1:9" ht="51" customHeight="1" x14ac:dyDescent="0.25">
      <c r="A9199" s="200">
        <v>43992</v>
      </c>
      <c r="B9199" s="37" t="s">
        <v>8437</v>
      </c>
      <c r="C9199" s="23">
        <v>53</v>
      </c>
      <c r="D9199" s="49" t="s">
        <v>23770</v>
      </c>
      <c r="E9199" s="49" t="s">
        <v>23771</v>
      </c>
      <c r="F9199" s="50" t="s">
        <v>23772</v>
      </c>
      <c r="G9199" s="217">
        <v>1009037.75</v>
      </c>
      <c r="H9199" s="212">
        <v>0</v>
      </c>
      <c r="I9199" s="212">
        <v>1009037.75</v>
      </c>
    </row>
    <row r="9200" spans="1:9" ht="51" customHeight="1" x14ac:dyDescent="0.25">
      <c r="A9200" s="200">
        <v>43992</v>
      </c>
      <c r="B9200" s="37" t="s">
        <v>8437</v>
      </c>
      <c r="C9200" s="23">
        <v>53</v>
      </c>
      <c r="D9200" s="49" t="s">
        <v>23773</v>
      </c>
      <c r="E9200" s="49" t="s">
        <v>23774</v>
      </c>
      <c r="F9200" s="50" t="s">
        <v>23775</v>
      </c>
      <c r="G9200" s="217">
        <v>165915.6</v>
      </c>
      <c r="H9200" s="212">
        <v>0</v>
      </c>
      <c r="I9200" s="212">
        <v>165915.6</v>
      </c>
    </row>
    <row r="9201" spans="1:9" ht="51" customHeight="1" x14ac:dyDescent="0.25">
      <c r="A9201" s="200">
        <v>43992</v>
      </c>
      <c r="B9201" s="37" t="s">
        <v>8437</v>
      </c>
      <c r="C9201" s="23">
        <v>53</v>
      </c>
      <c r="D9201" s="49" t="s">
        <v>23776</v>
      </c>
      <c r="E9201" s="49" t="s">
        <v>23777</v>
      </c>
      <c r="F9201" s="50" t="s">
        <v>23778</v>
      </c>
      <c r="G9201" s="217">
        <v>2844669.23</v>
      </c>
      <c r="H9201" s="212">
        <v>0</v>
      </c>
      <c r="I9201" s="212">
        <v>2844669.23</v>
      </c>
    </row>
    <row r="9202" spans="1:9" ht="51" customHeight="1" x14ac:dyDescent="0.25">
      <c r="A9202" s="200">
        <v>43992</v>
      </c>
      <c r="B9202" s="37" t="s">
        <v>8437</v>
      </c>
      <c r="C9202" s="23">
        <v>53</v>
      </c>
      <c r="D9202" s="49" t="s">
        <v>23779</v>
      </c>
      <c r="E9202" s="49" t="s">
        <v>20704</v>
      </c>
      <c r="F9202" s="50" t="s">
        <v>23780</v>
      </c>
      <c r="G9202" s="217">
        <v>3363622.4</v>
      </c>
      <c r="H9202" s="212">
        <v>0</v>
      </c>
      <c r="I9202" s="212">
        <v>3363622.4</v>
      </c>
    </row>
    <row r="9203" spans="1:9" ht="51" customHeight="1" x14ac:dyDescent="0.25">
      <c r="A9203" s="200">
        <v>43992</v>
      </c>
      <c r="B9203" s="37" t="s">
        <v>8437</v>
      </c>
      <c r="C9203" s="23">
        <v>53</v>
      </c>
      <c r="D9203" s="49" t="s">
        <v>23781</v>
      </c>
      <c r="E9203" s="49" t="s">
        <v>9901</v>
      </c>
      <c r="F9203" s="50" t="s">
        <v>23782</v>
      </c>
      <c r="G9203" s="217">
        <v>3125913.17</v>
      </c>
      <c r="H9203" s="212">
        <v>0</v>
      </c>
      <c r="I9203" s="212">
        <v>3125913.17</v>
      </c>
    </row>
    <row r="9204" spans="1:9" ht="51" customHeight="1" x14ac:dyDescent="0.25">
      <c r="A9204" s="200">
        <v>43992</v>
      </c>
      <c r="B9204" s="37" t="s">
        <v>8437</v>
      </c>
      <c r="C9204" s="23">
        <v>53</v>
      </c>
      <c r="D9204" s="49" t="s">
        <v>23783</v>
      </c>
      <c r="E9204" s="49" t="s">
        <v>17865</v>
      </c>
      <c r="F9204" s="50" t="s">
        <v>23784</v>
      </c>
      <c r="G9204" s="217">
        <v>1957556.08</v>
      </c>
      <c r="H9204" s="212">
        <v>0</v>
      </c>
      <c r="I9204" s="212">
        <v>1957556.08</v>
      </c>
    </row>
    <row r="9205" spans="1:9" ht="51" customHeight="1" x14ac:dyDescent="0.25">
      <c r="A9205" s="200">
        <v>43992</v>
      </c>
      <c r="B9205" s="37" t="s">
        <v>8437</v>
      </c>
      <c r="C9205" s="23">
        <v>53</v>
      </c>
      <c r="D9205" s="49" t="s">
        <v>23785</v>
      </c>
      <c r="E9205" s="49" t="s">
        <v>2182</v>
      </c>
      <c r="F9205" s="50" t="s">
        <v>23786</v>
      </c>
      <c r="G9205" s="217">
        <v>922525.86</v>
      </c>
      <c r="H9205" s="212">
        <v>0</v>
      </c>
      <c r="I9205" s="212">
        <v>922525.86</v>
      </c>
    </row>
    <row r="9206" spans="1:9" ht="51" customHeight="1" x14ac:dyDescent="0.25">
      <c r="A9206" s="200">
        <v>43992</v>
      </c>
      <c r="B9206" s="37" t="s">
        <v>8437</v>
      </c>
      <c r="C9206" s="23">
        <v>53</v>
      </c>
      <c r="D9206" s="49" t="s">
        <v>23787</v>
      </c>
      <c r="E9206" s="49" t="s">
        <v>23788</v>
      </c>
      <c r="F9206" s="50" t="s">
        <v>23789</v>
      </c>
      <c r="G9206" s="217">
        <v>951109.99</v>
      </c>
      <c r="H9206" s="212">
        <v>0</v>
      </c>
      <c r="I9206" s="212">
        <v>951109.99</v>
      </c>
    </row>
    <row r="9207" spans="1:9" ht="51" customHeight="1" x14ac:dyDescent="0.25">
      <c r="A9207" s="200">
        <v>43992</v>
      </c>
      <c r="B9207" s="37" t="s">
        <v>8437</v>
      </c>
      <c r="C9207" s="23">
        <v>53</v>
      </c>
      <c r="D9207" s="49" t="s">
        <v>23790</v>
      </c>
      <c r="E9207" s="49" t="s">
        <v>474</v>
      </c>
      <c r="F9207" s="50" t="s">
        <v>23791</v>
      </c>
      <c r="G9207" s="217">
        <v>1567500</v>
      </c>
      <c r="H9207" s="212">
        <v>0</v>
      </c>
      <c r="I9207" s="212">
        <v>1567500</v>
      </c>
    </row>
    <row r="9208" spans="1:9" ht="51" customHeight="1" x14ac:dyDescent="0.25">
      <c r="A9208" s="200">
        <v>43992</v>
      </c>
      <c r="B9208" s="37" t="s">
        <v>8437</v>
      </c>
      <c r="C9208" s="23">
        <v>53</v>
      </c>
      <c r="D9208" s="49" t="s">
        <v>23792</v>
      </c>
      <c r="E9208" s="49" t="s">
        <v>23793</v>
      </c>
      <c r="F9208" s="50" t="s">
        <v>23794</v>
      </c>
      <c r="G9208" s="217">
        <v>1128136.21</v>
      </c>
      <c r="H9208" s="212">
        <v>0</v>
      </c>
      <c r="I9208" s="212">
        <v>1128136.21</v>
      </c>
    </row>
    <row r="9209" spans="1:9" ht="51" customHeight="1" x14ac:dyDescent="0.25">
      <c r="A9209" s="200">
        <v>43992</v>
      </c>
      <c r="B9209" s="37" t="s">
        <v>8437</v>
      </c>
      <c r="C9209" s="23">
        <v>53</v>
      </c>
      <c r="D9209" s="49" t="s">
        <v>23795</v>
      </c>
      <c r="E9209" s="49" t="s">
        <v>23796</v>
      </c>
      <c r="F9209" s="50" t="s">
        <v>23797</v>
      </c>
      <c r="G9209" s="217">
        <v>6239034.5599999996</v>
      </c>
      <c r="H9209" s="212">
        <v>0</v>
      </c>
      <c r="I9209" s="212">
        <v>6239034.5599999996</v>
      </c>
    </row>
    <row r="9210" spans="1:9" ht="51" customHeight="1" x14ac:dyDescent="0.25">
      <c r="A9210" s="200">
        <v>43992</v>
      </c>
      <c r="B9210" s="37" t="s">
        <v>8437</v>
      </c>
      <c r="C9210" s="23">
        <v>53</v>
      </c>
      <c r="D9210" s="49" t="s">
        <v>23798</v>
      </c>
      <c r="E9210" s="49" t="s">
        <v>23799</v>
      </c>
      <c r="F9210" s="50" t="s">
        <v>23800</v>
      </c>
      <c r="G9210" s="217">
        <v>1514300</v>
      </c>
      <c r="H9210" s="212">
        <v>0</v>
      </c>
      <c r="I9210" s="212">
        <v>1514300</v>
      </c>
    </row>
    <row r="9211" spans="1:9" ht="51" customHeight="1" x14ac:dyDescent="0.25">
      <c r="A9211" s="200">
        <v>43992</v>
      </c>
      <c r="B9211" s="37" t="s">
        <v>8437</v>
      </c>
      <c r="C9211" s="23">
        <v>53</v>
      </c>
      <c r="D9211" s="49" t="s">
        <v>23801</v>
      </c>
      <c r="E9211" s="49" t="s">
        <v>3585</v>
      </c>
      <c r="F9211" s="50" t="s">
        <v>23802</v>
      </c>
      <c r="G9211" s="217">
        <v>1767616.29</v>
      </c>
      <c r="H9211" s="212">
        <v>0</v>
      </c>
      <c r="I9211" s="212">
        <v>1767616.29</v>
      </c>
    </row>
    <row r="9212" spans="1:9" ht="51" customHeight="1" x14ac:dyDescent="0.25">
      <c r="A9212" s="200">
        <v>43992</v>
      </c>
      <c r="B9212" s="37" t="s">
        <v>8437</v>
      </c>
      <c r="C9212" s="23">
        <v>53</v>
      </c>
      <c r="D9212" s="49" t="s">
        <v>23803</v>
      </c>
      <c r="E9212" s="49" t="s">
        <v>12743</v>
      </c>
      <c r="F9212" s="50" t="s">
        <v>23804</v>
      </c>
      <c r="G9212" s="217">
        <v>6963521.9800000004</v>
      </c>
      <c r="H9212" s="212">
        <v>0</v>
      </c>
      <c r="I9212" s="212">
        <v>6963521.9800000004</v>
      </c>
    </row>
    <row r="9213" spans="1:9" ht="51" customHeight="1" x14ac:dyDescent="0.25">
      <c r="A9213" s="200">
        <v>43992</v>
      </c>
      <c r="B9213" s="37" t="s">
        <v>8437</v>
      </c>
      <c r="C9213" s="23">
        <v>53</v>
      </c>
      <c r="D9213" s="49" t="s">
        <v>23805</v>
      </c>
      <c r="E9213" s="49" t="s">
        <v>23806</v>
      </c>
      <c r="F9213" s="50" t="s">
        <v>23807</v>
      </c>
      <c r="G9213" s="217">
        <v>724228</v>
      </c>
      <c r="H9213" s="212">
        <v>0</v>
      </c>
      <c r="I9213" s="212">
        <v>724228</v>
      </c>
    </row>
    <row r="9214" spans="1:9" ht="51" customHeight="1" x14ac:dyDescent="0.25">
      <c r="A9214" s="200">
        <v>43992</v>
      </c>
      <c r="B9214" s="37" t="s">
        <v>8437</v>
      </c>
      <c r="C9214" s="23">
        <v>62</v>
      </c>
      <c r="D9214" s="49" t="s">
        <v>23808</v>
      </c>
      <c r="E9214" s="49" t="s">
        <v>2629</v>
      </c>
      <c r="F9214" s="50" t="s">
        <v>23809</v>
      </c>
      <c r="G9214" s="217">
        <v>2999999.3</v>
      </c>
      <c r="H9214" s="212">
        <v>0</v>
      </c>
      <c r="I9214" s="212">
        <v>2999999.3</v>
      </c>
    </row>
    <row r="9215" spans="1:9" ht="51" customHeight="1" x14ac:dyDescent="0.25">
      <c r="A9215" s="200">
        <v>43992</v>
      </c>
      <c r="B9215" s="37" t="s">
        <v>8437</v>
      </c>
      <c r="C9215" s="23">
        <v>62</v>
      </c>
      <c r="D9215" s="49" t="s">
        <v>23810</v>
      </c>
      <c r="E9215" s="49" t="s">
        <v>14690</v>
      </c>
      <c r="F9215" s="50" t="s">
        <v>23811</v>
      </c>
      <c r="G9215" s="217">
        <v>705565</v>
      </c>
      <c r="H9215" s="212">
        <v>0</v>
      </c>
      <c r="I9215" s="212">
        <v>705565</v>
      </c>
    </row>
    <row r="9216" spans="1:9" ht="51" customHeight="1" x14ac:dyDescent="0.25">
      <c r="A9216" s="200">
        <v>43992</v>
      </c>
      <c r="B9216" s="37" t="s">
        <v>8437</v>
      </c>
      <c r="C9216" s="23">
        <v>62</v>
      </c>
      <c r="D9216" s="49" t="s">
        <v>23812</v>
      </c>
      <c r="E9216" s="49" t="s">
        <v>23813</v>
      </c>
      <c r="F9216" s="50" t="s">
        <v>23814</v>
      </c>
      <c r="G9216" s="217">
        <v>804709.85</v>
      </c>
      <c r="H9216" s="212">
        <v>0</v>
      </c>
      <c r="I9216" s="212">
        <v>804709.85</v>
      </c>
    </row>
    <row r="9217" spans="1:9" ht="51" customHeight="1" x14ac:dyDescent="0.25">
      <c r="A9217" s="200">
        <v>43992</v>
      </c>
      <c r="B9217" s="37" t="s">
        <v>8437</v>
      </c>
      <c r="C9217" s="23">
        <v>62</v>
      </c>
      <c r="D9217" s="49" t="s">
        <v>23815</v>
      </c>
      <c r="E9217" s="49" t="s">
        <v>7024</v>
      </c>
      <c r="F9217" s="50" t="s">
        <v>23816</v>
      </c>
      <c r="G9217" s="217">
        <v>2579778.2000000002</v>
      </c>
      <c r="H9217" s="212">
        <v>0</v>
      </c>
      <c r="I9217" s="212">
        <v>2579778.2000000002</v>
      </c>
    </row>
    <row r="9218" spans="1:9" ht="51" customHeight="1" x14ac:dyDescent="0.25">
      <c r="A9218" s="200">
        <v>43992</v>
      </c>
      <c r="B9218" s="37" t="s">
        <v>8437</v>
      </c>
      <c r="C9218" s="23">
        <v>68</v>
      </c>
      <c r="D9218" s="49" t="s">
        <v>23817</v>
      </c>
      <c r="E9218" s="49" t="s">
        <v>23818</v>
      </c>
      <c r="F9218" s="50" t="s">
        <v>23819</v>
      </c>
      <c r="G9218" s="217">
        <v>759477.5</v>
      </c>
      <c r="H9218" s="212">
        <v>0</v>
      </c>
      <c r="I9218" s="212">
        <v>759477.5</v>
      </c>
    </row>
    <row r="9219" spans="1:9" ht="51" customHeight="1" x14ac:dyDescent="0.25">
      <c r="A9219" s="200">
        <v>43992</v>
      </c>
      <c r="B9219" s="37" t="s">
        <v>8437</v>
      </c>
      <c r="C9219" s="23">
        <v>68</v>
      </c>
      <c r="D9219" s="49" t="s">
        <v>23820</v>
      </c>
      <c r="E9219" s="49" t="s">
        <v>5000</v>
      </c>
      <c r="F9219" s="50" t="s">
        <v>23821</v>
      </c>
      <c r="G9219" s="217">
        <v>5096883.38</v>
      </c>
      <c r="H9219" s="212">
        <v>0</v>
      </c>
      <c r="I9219" s="212">
        <v>5096883.38</v>
      </c>
    </row>
    <row r="9220" spans="1:9" ht="51" customHeight="1" x14ac:dyDescent="0.25">
      <c r="A9220" s="200">
        <v>43992</v>
      </c>
      <c r="B9220" s="37" t="s">
        <v>8437</v>
      </c>
      <c r="C9220" s="23">
        <v>68</v>
      </c>
      <c r="D9220" s="49" t="s">
        <v>23822</v>
      </c>
      <c r="E9220" s="49" t="s">
        <v>10912</v>
      </c>
      <c r="F9220" s="50" t="s">
        <v>23823</v>
      </c>
      <c r="G9220" s="217">
        <v>1044050</v>
      </c>
      <c r="H9220" s="212">
        <v>0</v>
      </c>
      <c r="I9220" s="212">
        <v>1044050</v>
      </c>
    </row>
    <row r="9221" spans="1:9" ht="51" customHeight="1" x14ac:dyDescent="0.25">
      <c r="A9221" s="200">
        <v>43992</v>
      </c>
      <c r="B9221" s="37" t="s">
        <v>8437</v>
      </c>
      <c r="C9221" s="23">
        <v>68</v>
      </c>
      <c r="D9221" s="49" t="s">
        <v>23824</v>
      </c>
      <c r="E9221" s="49" t="s">
        <v>23825</v>
      </c>
      <c r="F9221" s="50" t="s">
        <v>23826</v>
      </c>
      <c r="G9221" s="217">
        <v>3324094.93</v>
      </c>
      <c r="H9221" s="212">
        <v>0</v>
      </c>
      <c r="I9221" s="212">
        <v>3324094.93</v>
      </c>
    </row>
    <row r="9222" spans="1:9" ht="51" customHeight="1" x14ac:dyDescent="0.25">
      <c r="A9222" s="200">
        <v>43992</v>
      </c>
      <c r="B9222" s="37" t="s">
        <v>8437</v>
      </c>
      <c r="C9222" s="23">
        <v>68</v>
      </c>
      <c r="D9222" s="49" t="s">
        <v>23827</v>
      </c>
      <c r="E9222" s="49" t="s">
        <v>40</v>
      </c>
      <c r="F9222" s="50" t="s">
        <v>23828</v>
      </c>
      <c r="G9222" s="217">
        <v>1898970.34</v>
      </c>
      <c r="H9222" s="212">
        <v>0</v>
      </c>
      <c r="I9222" s="212">
        <v>1898970.34</v>
      </c>
    </row>
    <row r="9223" spans="1:9" ht="51" customHeight="1" x14ac:dyDescent="0.25">
      <c r="A9223" s="200">
        <v>43992</v>
      </c>
      <c r="B9223" s="37" t="s">
        <v>8437</v>
      </c>
      <c r="C9223" s="23">
        <v>68</v>
      </c>
      <c r="D9223" s="49" t="s">
        <v>23829</v>
      </c>
      <c r="E9223" s="49" t="s">
        <v>23830</v>
      </c>
      <c r="F9223" s="50" t="s">
        <v>23831</v>
      </c>
      <c r="G9223" s="217">
        <v>3324246.65</v>
      </c>
      <c r="H9223" s="212">
        <v>0</v>
      </c>
      <c r="I9223" s="212">
        <v>3324246.65</v>
      </c>
    </row>
    <row r="9224" spans="1:9" ht="51" customHeight="1" x14ac:dyDescent="0.25">
      <c r="A9224" s="200">
        <v>43992</v>
      </c>
      <c r="B9224" s="37" t="s">
        <v>8437</v>
      </c>
      <c r="C9224" s="23">
        <v>68</v>
      </c>
      <c r="D9224" s="49" t="s">
        <v>23832</v>
      </c>
      <c r="E9224" s="49" t="s">
        <v>23833</v>
      </c>
      <c r="F9224" s="50" t="s">
        <v>23834</v>
      </c>
      <c r="G9224" s="217">
        <v>986110.45</v>
      </c>
      <c r="H9224" s="212">
        <v>0</v>
      </c>
      <c r="I9224" s="212">
        <v>986110.45</v>
      </c>
    </row>
    <row r="9225" spans="1:9" ht="51" customHeight="1" x14ac:dyDescent="0.25">
      <c r="A9225" s="200">
        <v>43992</v>
      </c>
      <c r="B9225" s="37" t="s">
        <v>8437</v>
      </c>
      <c r="C9225" s="23">
        <v>68</v>
      </c>
      <c r="D9225" s="49" t="s">
        <v>23835</v>
      </c>
      <c r="E9225" s="49" t="s">
        <v>16928</v>
      </c>
      <c r="F9225" s="50" t="s">
        <v>23836</v>
      </c>
      <c r="G9225" s="217">
        <v>1592200</v>
      </c>
      <c r="H9225" s="212">
        <v>0</v>
      </c>
      <c r="I9225" s="212">
        <v>1592200</v>
      </c>
    </row>
    <row r="9226" spans="1:9" ht="51" customHeight="1" x14ac:dyDescent="0.25">
      <c r="A9226" s="200">
        <v>43992</v>
      </c>
      <c r="B9226" s="37" t="s">
        <v>2576</v>
      </c>
      <c r="C9226" s="23">
        <v>75</v>
      </c>
      <c r="D9226" s="49" t="s">
        <v>23837</v>
      </c>
      <c r="E9226" s="49" t="s">
        <v>23838</v>
      </c>
      <c r="F9226" s="50" t="s">
        <v>23839</v>
      </c>
      <c r="G9226" s="217">
        <v>1402114.95</v>
      </c>
      <c r="H9226" s="212">
        <v>0</v>
      </c>
      <c r="I9226" s="212">
        <v>1402114.95</v>
      </c>
    </row>
    <row r="9227" spans="1:9" ht="51" customHeight="1" x14ac:dyDescent="0.25">
      <c r="A9227" s="200">
        <v>43998</v>
      </c>
      <c r="B9227" s="37" t="s">
        <v>2571</v>
      </c>
      <c r="C9227" s="23">
        <v>40</v>
      </c>
      <c r="D9227" s="49" t="s">
        <v>23840</v>
      </c>
      <c r="E9227" s="49" t="s">
        <v>40</v>
      </c>
      <c r="F9227" s="50" t="s">
        <v>23841</v>
      </c>
      <c r="G9227" s="217">
        <v>72533815.700000003</v>
      </c>
      <c r="H9227" s="212">
        <v>4266695.04</v>
      </c>
      <c r="I9227" s="212">
        <v>76800510.739999995</v>
      </c>
    </row>
    <row r="9228" spans="1:9" ht="51" customHeight="1" x14ac:dyDescent="0.25">
      <c r="A9228" s="200">
        <v>43998</v>
      </c>
      <c r="B9228" s="37" t="s">
        <v>2571</v>
      </c>
      <c r="C9228" s="23">
        <v>40</v>
      </c>
      <c r="D9228" s="49" t="s">
        <v>23842</v>
      </c>
      <c r="E9228" s="49" t="s">
        <v>75</v>
      </c>
      <c r="F9228" s="50" t="s">
        <v>23843</v>
      </c>
      <c r="G9228" s="217">
        <v>10673200.58</v>
      </c>
      <c r="H9228" s="212">
        <v>627835.32999999996</v>
      </c>
      <c r="I9228" s="212">
        <v>11301035.91</v>
      </c>
    </row>
    <row r="9229" spans="1:9" ht="51" customHeight="1" x14ac:dyDescent="0.25">
      <c r="A9229" s="200">
        <v>43998</v>
      </c>
      <c r="B9229" s="37" t="s">
        <v>2582</v>
      </c>
      <c r="C9229" s="23">
        <v>51</v>
      </c>
      <c r="D9229" s="49" t="s">
        <v>23844</v>
      </c>
      <c r="E9229" s="49" t="s">
        <v>15381</v>
      </c>
      <c r="F9229" s="50" t="s">
        <v>23845</v>
      </c>
      <c r="G9229" s="217">
        <v>9251592.3599999994</v>
      </c>
      <c r="H9229" s="212">
        <v>544211.31000000006</v>
      </c>
      <c r="I9229" s="212">
        <v>9795803.6699999999</v>
      </c>
    </row>
    <row r="9230" spans="1:9" ht="51" customHeight="1" x14ac:dyDescent="0.25">
      <c r="A9230" s="200">
        <v>43998</v>
      </c>
      <c r="B9230" s="37" t="s">
        <v>8437</v>
      </c>
      <c r="C9230" s="23">
        <v>53</v>
      </c>
      <c r="D9230" s="49" t="s">
        <v>23846</v>
      </c>
      <c r="E9230" s="49" t="s">
        <v>23847</v>
      </c>
      <c r="F9230" s="50" t="s">
        <v>23848</v>
      </c>
      <c r="G9230" s="217">
        <v>1044997.52</v>
      </c>
      <c r="H9230" s="212">
        <v>0</v>
      </c>
      <c r="I9230" s="212">
        <v>1044997.52</v>
      </c>
    </row>
    <row r="9231" spans="1:9" ht="51" customHeight="1" x14ac:dyDescent="0.25">
      <c r="A9231" s="200">
        <v>43998</v>
      </c>
      <c r="B9231" s="37" t="s">
        <v>8437</v>
      </c>
      <c r="C9231" s="23">
        <v>53</v>
      </c>
      <c r="D9231" s="49" t="s">
        <v>23849</v>
      </c>
      <c r="E9231" s="49" t="s">
        <v>23850</v>
      </c>
      <c r="F9231" s="50" t="s">
        <v>23851</v>
      </c>
      <c r="G9231" s="217">
        <v>2517500</v>
      </c>
      <c r="H9231" s="212">
        <v>0</v>
      </c>
      <c r="I9231" s="212">
        <v>2517500</v>
      </c>
    </row>
    <row r="9232" spans="1:9" ht="51" customHeight="1" x14ac:dyDescent="0.25">
      <c r="A9232" s="200">
        <v>43998</v>
      </c>
      <c r="B9232" s="37" t="s">
        <v>8437</v>
      </c>
      <c r="C9232" s="23">
        <v>53</v>
      </c>
      <c r="D9232" s="49" t="s">
        <v>23852</v>
      </c>
      <c r="E9232" s="49" t="s">
        <v>320</v>
      </c>
      <c r="F9232" s="50" t="s">
        <v>23853</v>
      </c>
      <c r="G9232" s="217">
        <v>1330000</v>
      </c>
      <c r="H9232" s="212">
        <v>0</v>
      </c>
      <c r="I9232" s="212">
        <v>1330000</v>
      </c>
    </row>
    <row r="9233" spans="1:9" ht="51" customHeight="1" x14ac:dyDescent="0.25">
      <c r="A9233" s="200">
        <v>43998</v>
      </c>
      <c r="B9233" s="37" t="s">
        <v>8437</v>
      </c>
      <c r="C9233" s="23">
        <v>53</v>
      </c>
      <c r="D9233" s="49" t="s">
        <v>23854</v>
      </c>
      <c r="E9233" s="49" t="s">
        <v>23855</v>
      </c>
      <c r="F9233" s="50" t="s">
        <v>23856</v>
      </c>
      <c r="G9233" s="217">
        <v>1097644.56</v>
      </c>
      <c r="H9233" s="212">
        <v>0</v>
      </c>
      <c r="I9233" s="212">
        <v>1097644.56</v>
      </c>
    </row>
    <row r="9234" spans="1:9" ht="51" customHeight="1" x14ac:dyDescent="0.25">
      <c r="A9234" s="200">
        <v>43998</v>
      </c>
      <c r="B9234" s="37" t="s">
        <v>8437</v>
      </c>
      <c r="C9234" s="23">
        <v>53</v>
      </c>
      <c r="D9234" s="49" t="s">
        <v>23857</v>
      </c>
      <c r="E9234" s="49" t="s">
        <v>241</v>
      </c>
      <c r="F9234" s="50" t="s">
        <v>23858</v>
      </c>
      <c r="G9234" s="217">
        <v>1339259.92</v>
      </c>
      <c r="H9234" s="212">
        <v>0</v>
      </c>
      <c r="I9234" s="212">
        <v>1339259.92</v>
      </c>
    </row>
    <row r="9235" spans="1:9" ht="51" customHeight="1" x14ac:dyDescent="0.25">
      <c r="A9235" s="200">
        <v>43998</v>
      </c>
      <c r="B9235" s="37" t="s">
        <v>8437</v>
      </c>
      <c r="C9235" s="23">
        <v>53</v>
      </c>
      <c r="D9235" s="49" t="s">
        <v>23859</v>
      </c>
      <c r="E9235" s="49" t="s">
        <v>241</v>
      </c>
      <c r="F9235" s="50" t="s">
        <v>23860</v>
      </c>
      <c r="G9235" s="217">
        <v>871483.45</v>
      </c>
      <c r="H9235" s="212">
        <v>0</v>
      </c>
      <c r="I9235" s="212">
        <v>871483.45</v>
      </c>
    </row>
    <row r="9236" spans="1:9" ht="51" customHeight="1" x14ac:dyDescent="0.25">
      <c r="A9236" s="200">
        <v>43998</v>
      </c>
      <c r="B9236" s="37" t="s">
        <v>8437</v>
      </c>
      <c r="C9236" s="23">
        <v>53</v>
      </c>
      <c r="D9236" s="49" t="s">
        <v>23861</v>
      </c>
      <c r="E9236" s="49" t="s">
        <v>23862</v>
      </c>
      <c r="F9236" s="50" t="s">
        <v>23863</v>
      </c>
      <c r="G9236" s="217">
        <v>2425299.9300000002</v>
      </c>
      <c r="H9236" s="212">
        <v>0</v>
      </c>
      <c r="I9236" s="212">
        <v>2425299.9300000002</v>
      </c>
    </row>
    <row r="9237" spans="1:9" ht="51" customHeight="1" x14ac:dyDescent="0.25">
      <c r="A9237" s="200">
        <v>43998</v>
      </c>
      <c r="B9237" s="37" t="s">
        <v>8437</v>
      </c>
      <c r="C9237" s="23">
        <v>53</v>
      </c>
      <c r="D9237" s="49" t="s">
        <v>23864</v>
      </c>
      <c r="E9237" s="49" t="s">
        <v>19013</v>
      </c>
      <c r="F9237" s="50" t="s">
        <v>23865</v>
      </c>
      <c r="G9237" s="217">
        <v>1660855.05</v>
      </c>
      <c r="H9237" s="212">
        <v>0</v>
      </c>
      <c r="I9237" s="212">
        <v>1660855.05</v>
      </c>
    </row>
    <row r="9238" spans="1:9" ht="51" customHeight="1" x14ac:dyDescent="0.25">
      <c r="A9238" s="200">
        <v>43998</v>
      </c>
      <c r="B9238" s="37" t="s">
        <v>8437</v>
      </c>
      <c r="C9238" s="23">
        <v>53</v>
      </c>
      <c r="D9238" s="49" t="s">
        <v>23866</v>
      </c>
      <c r="E9238" s="49" t="s">
        <v>14338</v>
      </c>
      <c r="F9238" s="50" t="s">
        <v>23867</v>
      </c>
      <c r="G9238" s="217">
        <v>3935633.98</v>
      </c>
      <c r="H9238" s="212">
        <v>0</v>
      </c>
      <c r="I9238" s="212">
        <v>3935633.98</v>
      </c>
    </row>
    <row r="9239" spans="1:9" ht="51" customHeight="1" x14ac:dyDescent="0.25">
      <c r="A9239" s="200">
        <v>43998</v>
      </c>
      <c r="B9239" s="37" t="s">
        <v>8437</v>
      </c>
      <c r="C9239" s="23">
        <v>62</v>
      </c>
      <c r="D9239" s="49" t="s">
        <v>23868</v>
      </c>
      <c r="E9239" s="49" t="s">
        <v>6967</v>
      </c>
      <c r="F9239" s="50" t="s">
        <v>23869</v>
      </c>
      <c r="G9239" s="217">
        <v>2519303.1</v>
      </c>
      <c r="H9239" s="212">
        <v>0</v>
      </c>
      <c r="I9239" s="212">
        <v>2519303.1</v>
      </c>
    </row>
    <row r="9240" spans="1:9" ht="51" customHeight="1" x14ac:dyDescent="0.25">
      <c r="A9240" s="200">
        <v>43998</v>
      </c>
      <c r="B9240" s="37" t="s">
        <v>8437</v>
      </c>
      <c r="C9240" s="23">
        <v>62</v>
      </c>
      <c r="D9240" s="49" t="s">
        <v>23870</v>
      </c>
      <c r="E9240" s="49" t="s">
        <v>1616</v>
      </c>
      <c r="F9240" s="50" t="s">
        <v>23871</v>
      </c>
      <c r="G9240" s="217">
        <v>788643.13</v>
      </c>
      <c r="H9240" s="212">
        <v>0</v>
      </c>
      <c r="I9240" s="212">
        <v>788643.13</v>
      </c>
    </row>
    <row r="9241" spans="1:9" ht="51" customHeight="1" x14ac:dyDescent="0.25">
      <c r="A9241" s="200">
        <v>43998</v>
      </c>
      <c r="B9241" s="37" t="s">
        <v>8437</v>
      </c>
      <c r="C9241" s="23">
        <v>62</v>
      </c>
      <c r="D9241" s="49" t="s">
        <v>23872</v>
      </c>
      <c r="E9241" s="49" t="s">
        <v>1930</v>
      </c>
      <c r="F9241" s="50" t="s">
        <v>23873</v>
      </c>
      <c r="G9241" s="217">
        <v>1908550</v>
      </c>
      <c r="H9241" s="212">
        <v>0</v>
      </c>
      <c r="I9241" s="212">
        <v>1908550</v>
      </c>
    </row>
    <row r="9242" spans="1:9" ht="51" customHeight="1" x14ac:dyDescent="0.25">
      <c r="A9242" s="200">
        <v>43998</v>
      </c>
      <c r="B9242" s="37" t="s">
        <v>8437</v>
      </c>
      <c r="C9242" s="23">
        <v>62</v>
      </c>
      <c r="D9242" s="49" t="s">
        <v>23874</v>
      </c>
      <c r="E9242" s="49" t="s">
        <v>16396</v>
      </c>
      <c r="F9242" s="50" t="s">
        <v>23875</v>
      </c>
      <c r="G9242" s="217">
        <v>373982.65</v>
      </c>
      <c r="H9242" s="212">
        <v>0</v>
      </c>
      <c r="I9242" s="212">
        <v>373982.65</v>
      </c>
    </row>
    <row r="9243" spans="1:9" ht="51" customHeight="1" x14ac:dyDescent="0.25">
      <c r="A9243" s="200">
        <v>43998</v>
      </c>
      <c r="B9243" s="37" t="s">
        <v>8437</v>
      </c>
      <c r="C9243" s="23">
        <v>65</v>
      </c>
      <c r="D9243" s="49" t="s">
        <v>23876</v>
      </c>
      <c r="E9243" s="49" t="s">
        <v>23877</v>
      </c>
      <c r="F9243" s="50" t="s">
        <v>23878</v>
      </c>
      <c r="G9243" s="217">
        <v>1999750</v>
      </c>
      <c r="H9243" s="212">
        <v>0</v>
      </c>
      <c r="I9243" s="212">
        <v>1999750</v>
      </c>
    </row>
    <row r="9244" spans="1:9" ht="51" customHeight="1" x14ac:dyDescent="0.25">
      <c r="A9244" s="200">
        <v>43998</v>
      </c>
      <c r="B9244" s="37" t="s">
        <v>2580</v>
      </c>
      <c r="C9244" s="23">
        <v>66</v>
      </c>
      <c r="D9244" s="49" t="s">
        <v>23879</v>
      </c>
      <c r="E9244" s="49" t="s">
        <v>23880</v>
      </c>
      <c r="F9244" s="50" t="s">
        <v>23881</v>
      </c>
      <c r="G9244" s="217">
        <v>1756538.6</v>
      </c>
      <c r="H9244" s="212">
        <v>0</v>
      </c>
      <c r="I9244" s="212">
        <v>1756538.6</v>
      </c>
    </row>
    <row r="9245" spans="1:9" ht="51" customHeight="1" x14ac:dyDescent="0.25">
      <c r="A9245" s="200">
        <v>43998</v>
      </c>
      <c r="B9245" s="37" t="s">
        <v>2581</v>
      </c>
      <c r="C9245" s="23">
        <v>78</v>
      </c>
      <c r="D9245" s="49" t="s">
        <v>23882</v>
      </c>
      <c r="E9245" s="49" t="s">
        <v>23883</v>
      </c>
      <c r="F9245" s="50" t="s">
        <v>23884</v>
      </c>
      <c r="G9245" s="217">
        <v>1170656.3500000001</v>
      </c>
      <c r="H9245" s="212">
        <v>58532.81</v>
      </c>
      <c r="I9245" s="212">
        <v>1229189.1599999999</v>
      </c>
    </row>
    <row r="9246" spans="1:9" ht="51" customHeight="1" x14ac:dyDescent="0.25">
      <c r="A9246" s="200">
        <v>43998</v>
      </c>
      <c r="B9246" s="37" t="s">
        <v>2581</v>
      </c>
      <c r="C9246" s="23">
        <v>78</v>
      </c>
      <c r="D9246" s="49" t="s">
        <v>23885</v>
      </c>
      <c r="E9246" s="49" t="s">
        <v>23886</v>
      </c>
      <c r="F9246" s="50" t="s">
        <v>23887</v>
      </c>
      <c r="G9246" s="217">
        <v>1415756.39</v>
      </c>
      <c r="H9246" s="212">
        <v>0</v>
      </c>
      <c r="I9246" s="212">
        <v>1415756.39</v>
      </c>
    </row>
    <row r="9247" spans="1:9" ht="51" customHeight="1" x14ac:dyDescent="0.25">
      <c r="A9247" s="200">
        <v>43998</v>
      </c>
      <c r="B9247" s="37" t="s">
        <v>2581</v>
      </c>
      <c r="C9247" s="23">
        <v>78</v>
      </c>
      <c r="D9247" s="49" t="s">
        <v>23888</v>
      </c>
      <c r="E9247" s="49" t="s">
        <v>11421</v>
      </c>
      <c r="F9247" s="50" t="s">
        <v>23889</v>
      </c>
      <c r="G9247" s="217">
        <v>2666344.23</v>
      </c>
      <c r="H9247" s="212">
        <v>0</v>
      </c>
      <c r="I9247" s="212">
        <v>2666344.23</v>
      </c>
    </row>
    <row r="9248" spans="1:9" ht="51" customHeight="1" x14ac:dyDescent="0.25">
      <c r="A9248" s="200">
        <v>43998</v>
      </c>
      <c r="B9248" s="37" t="s">
        <v>2581</v>
      </c>
      <c r="C9248" s="23">
        <v>78</v>
      </c>
      <c r="D9248" s="49" t="s">
        <v>23890</v>
      </c>
      <c r="E9248" s="49" t="s">
        <v>23891</v>
      </c>
      <c r="F9248" s="50" t="s">
        <v>23892</v>
      </c>
      <c r="G9248" s="217">
        <v>2529114.0099999998</v>
      </c>
      <c r="H9248" s="212">
        <v>0</v>
      </c>
      <c r="I9248" s="212">
        <v>2529114.0099999998</v>
      </c>
    </row>
    <row r="9249" spans="1:9" ht="51" customHeight="1" x14ac:dyDescent="0.25">
      <c r="A9249" s="200">
        <v>43998</v>
      </c>
      <c r="B9249" s="37" t="s">
        <v>2581</v>
      </c>
      <c r="C9249" s="23">
        <v>78</v>
      </c>
      <c r="D9249" s="49" t="s">
        <v>23893</v>
      </c>
      <c r="E9249" s="49" t="s">
        <v>4906</v>
      </c>
      <c r="F9249" s="50" t="s">
        <v>23894</v>
      </c>
      <c r="G9249" s="217">
        <v>833916</v>
      </c>
      <c r="H9249" s="212">
        <v>41695.800000000003</v>
      </c>
      <c r="I9249" s="212">
        <v>875611.8</v>
      </c>
    </row>
    <row r="9250" spans="1:9" ht="51" customHeight="1" x14ac:dyDescent="0.25">
      <c r="A9250" s="200">
        <v>43998</v>
      </c>
      <c r="B9250" s="37" t="s">
        <v>2581</v>
      </c>
      <c r="C9250" s="23">
        <v>78</v>
      </c>
      <c r="D9250" s="49" t="s">
        <v>23895</v>
      </c>
      <c r="E9250" s="49" t="s">
        <v>21068</v>
      </c>
      <c r="F9250" s="50" t="s">
        <v>21069</v>
      </c>
      <c r="G9250" s="217">
        <v>1235378.92</v>
      </c>
      <c r="H9250" s="212">
        <v>0</v>
      </c>
      <c r="I9250" s="212">
        <v>1235378.92</v>
      </c>
    </row>
    <row r="9251" spans="1:9" ht="51" customHeight="1" x14ac:dyDescent="0.25">
      <c r="A9251" s="200">
        <v>43998</v>
      </c>
      <c r="B9251" s="37" t="s">
        <v>2581</v>
      </c>
      <c r="C9251" s="23">
        <v>78</v>
      </c>
      <c r="D9251" s="49" t="s">
        <v>23896</v>
      </c>
      <c r="E9251" s="49" t="s">
        <v>23897</v>
      </c>
      <c r="F9251" s="50" t="s">
        <v>23898</v>
      </c>
      <c r="G9251" s="217">
        <v>2018233.96</v>
      </c>
      <c r="H9251" s="212">
        <v>0</v>
      </c>
      <c r="I9251" s="212">
        <v>2018233.96</v>
      </c>
    </row>
    <row r="9252" spans="1:9" ht="51" customHeight="1" x14ac:dyDescent="0.25">
      <c r="A9252" s="200">
        <v>43998</v>
      </c>
      <c r="B9252" s="37" t="s">
        <v>2581</v>
      </c>
      <c r="C9252" s="23">
        <v>78</v>
      </c>
      <c r="D9252" s="49" t="s">
        <v>23899</v>
      </c>
      <c r="E9252" s="49" t="s">
        <v>23900</v>
      </c>
      <c r="F9252" s="50" t="s">
        <v>23901</v>
      </c>
      <c r="G9252" s="217">
        <v>948424.2</v>
      </c>
      <c r="H9252" s="212">
        <v>0</v>
      </c>
      <c r="I9252" s="212">
        <v>948424.2</v>
      </c>
    </row>
    <row r="9253" spans="1:9" ht="51" customHeight="1" x14ac:dyDescent="0.25">
      <c r="A9253" s="200">
        <v>43998</v>
      </c>
      <c r="B9253" s="37" t="s">
        <v>2581</v>
      </c>
      <c r="C9253" s="23">
        <v>78</v>
      </c>
      <c r="D9253" s="49" t="s">
        <v>23902</v>
      </c>
      <c r="E9253" s="49" t="s">
        <v>19551</v>
      </c>
      <c r="F9253" s="50" t="s">
        <v>23903</v>
      </c>
      <c r="G9253" s="217">
        <v>2228447.17</v>
      </c>
      <c r="H9253" s="212">
        <v>111422.36</v>
      </c>
      <c r="I9253" s="212">
        <v>2339869.5299999998</v>
      </c>
    </row>
    <row r="9254" spans="1:9" ht="51" customHeight="1" x14ac:dyDescent="0.25">
      <c r="A9254" s="200">
        <v>43998</v>
      </c>
      <c r="B9254" s="37" t="s">
        <v>2581</v>
      </c>
      <c r="C9254" s="23">
        <v>78</v>
      </c>
      <c r="D9254" s="49" t="s">
        <v>23904</v>
      </c>
      <c r="E9254" s="49" t="s">
        <v>23905</v>
      </c>
      <c r="F9254" s="50" t="s">
        <v>23906</v>
      </c>
      <c r="G9254" s="217">
        <v>1811555.43</v>
      </c>
      <c r="H9254" s="212">
        <v>0</v>
      </c>
      <c r="I9254" s="212">
        <v>1811555.43</v>
      </c>
    </row>
    <row r="9255" spans="1:9" ht="51" customHeight="1" x14ac:dyDescent="0.25">
      <c r="A9255" s="200">
        <v>43998</v>
      </c>
      <c r="B9255" s="37" t="s">
        <v>2581</v>
      </c>
      <c r="C9255" s="23">
        <v>78</v>
      </c>
      <c r="D9255" s="49" t="s">
        <v>23907</v>
      </c>
      <c r="E9255" s="49" t="s">
        <v>3622</v>
      </c>
      <c r="F9255" s="50" t="s">
        <v>23908</v>
      </c>
      <c r="G9255" s="217">
        <v>1264384.3600000001</v>
      </c>
      <c r="H9255" s="212">
        <v>63219.21</v>
      </c>
      <c r="I9255" s="212">
        <v>1327603.57</v>
      </c>
    </row>
    <row r="9256" spans="1:9" ht="51" customHeight="1" x14ac:dyDescent="0.25">
      <c r="A9256" s="200">
        <v>43998</v>
      </c>
      <c r="B9256" s="37" t="s">
        <v>2581</v>
      </c>
      <c r="C9256" s="23">
        <v>78</v>
      </c>
      <c r="D9256" s="49" t="s">
        <v>23909</v>
      </c>
      <c r="E9256" s="49" t="s">
        <v>23910</v>
      </c>
      <c r="F9256" s="50" t="s">
        <v>23911</v>
      </c>
      <c r="G9256" s="217">
        <v>833064.46</v>
      </c>
      <c r="H9256" s="212">
        <v>0</v>
      </c>
      <c r="I9256" s="212">
        <v>833064.46</v>
      </c>
    </row>
    <row r="9257" spans="1:9" ht="51" customHeight="1" x14ac:dyDescent="0.25">
      <c r="A9257" s="200">
        <v>43998</v>
      </c>
      <c r="B9257" s="37" t="s">
        <v>2581</v>
      </c>
      <c r="C9257" s="23">
        <v>78</v>
      </c>
      <c r="D9257" s="49" t="s">
        <v>23912</v>
      </c>
      <c r="E9257" s="49" t="s">
        <v>23913</v>
      </c>
      <c r="F9257" s="50" t="s">
        <v>23914</v>
      </c>
      <c r="G9257" s="217">
        <v>3317050.62</v>
      </c>
      <c r="H9257" s="212">
        <v>0</v>
      </c>
      <c r="I9257" s="212">
        <v>3317050.62</v>
      </c>
    </row>
    <row r="9258" spans="1:9" ht="51" customHeight="1" x14ac:dyDescent="0.25">
      <c r="A9258" s="200">
        <v>43998</v>
      </c>
      <c r="B9258" s="37" t="s">
        <v>2581</v>
      </c>
      <c r="C9258" s="23">
        <v>78</v>
      </c>
      <c r="D9258" s="49" t="s">
        <v>23915</v>
      </c>
      <c r="E9258" s="49" t="s">
        <v>23916</v>
      </c>
      <c r="F9258" s="50" t="s">
        <v>23917</v>
      </c>
      <c r="G9258" s="217">
        <v>2086721.1</v>
      </c>
      <c r="H9258" s="212">
        <v>0</v>
      </c>
      <c r="I9258" s="212">
        <v>2086721.1</v>
      </c>
    </row>
    <row r="9259" spans="1:9" ht="51" customHeight="1" x14ac:dyDescent="0.25">
      <c r="A9259" s="200">
        <v>43998</v>
      </c>
      <c r="B9259" s="37" t="s">
        <v>2581</v>
      </c>
      <c r="C9259" s="23">
        <v>78</v>
      </c>
      <c r="D9259" s="49" t="s">
        <v>23918</v>
      </c>
      <c r="E9259" s="49" t="s">
        <v>23919</v>
      </c>
      <c r="F9259" s="50" t="s">
        <v>23920</v>
      </c>
      <c r="G9259" s="217">
        <v>2383973.52</v>
      </c>
      <c r="H9259" s="212">
        <v>0</v>
      </c>
      <c r="I9259" s="212">
        <v>2383973.52</v>
      </c>
    </row>
    <row r="9260" spans="1:9" ht="51" customHeight="1" x14ac:dyDescent="0.25">
      <c r="A9260" s="200">
        <v>43998</v>
      </c>
      <c r="B9260" s="37" t="s">
        <v>2581</v>
      </c>
      <c r="C9260" s="23">
        <v>78</v>
      </c>
      <c r="D9260" s="49" t="s">
        <v>23921</v>
      </c>
      <c r="E9260" s="49" t="s">
        <v>23922</v>
      </c>
      <c r="F9260" s="50" t="s">
        <v>23923</v>
      </c>
      <c r="G9260" s="217">
        <v>1825158.12</v>
      </c>
      <c r="H9260" s="212">
        <v>0</v>
      </c>
      <c r="I9260" s="212">
        <v>1825158.12</v>
      </c>
    </row>
    <row r="9261" spans="1:9" ht="51" customHeight="1" x14ac:dyDescent="0.25">
      <c r="A9261" s="200">
        <v>43998</v>
      </c>
      <c r="B9261" s="37" t="s">
        <v>2581</v>
      </c>
      <c r="C9261" s="23">
        <v>78</v>
      </c>
      <c r="D9261" s="49" t="s">
        <v>23924</v>
      </c>
      <c r="E9261" s="49" t="s">
        <v>23925</v>
      </c>
      <c r="F9261" s="50" t="s">
        <v>23926</v>
      </c>
      <c r="G9261" s="217">
        <v>3453487.68</v>
      </c>
      <c r="H9261" s="212">
        <v>0</v>
      </c>
      <c r="I9261" s="212">
        <v>3453487.68</v>
      </c>
    </row>
    <row r="9262" spans="1:9" ht="51" customHeight="1" x14ac:dyDescent="0.25">
      <c r="A9262" s="200">
        <v>43998</v>
      </c>
      <c r="B9262" s="37" t="s">
        <v>2581</v>
      </c>
      <c r="C9262" s="23">
        <v>78</v>
      </c>
      <c r="D9262" s="49" t="s">
        <v>23927</v>
      </c>
      <c r="E9262" s="49" t="s">
        <v>23928</v>
      </c>
      <c r="F9262" s="50" t="s">
        <v>23929</v>
      </c>
      <c r="G9262" s="217">
        <v>5248111.0199999996</v>
      </c>
      <c r="H9262" s="212">
        <v>0</v>
      </c>
      <c r="I9262" s="212">
        <v>5248111.0199999996</v>
      </c>
    </row>
    <row r="9263" spans="1:9" ht="51" customHeight="1" x14ac:dyDescent="0.25">
      <c r="A9263" s="200">
        <v>43998</v>
      </c>
      <c r="B9263" s="37" t="s">
        <v>2581</v>
      </c>
      <c r="C9263" s="23">
        <v>78</v>
      </c>
      <c r="D9263" s="49" t="s">
        <v>23930</v>
      </c>
      <c r="E9263" s="49" t="s">
        <v>23931</v>
      </c>
      <c r="F9263" s="50" t="s">
        <v>23932</v>
      </c>
      <c r="G9263" s="217">
        <v>2102673.63</v>
      </c>
      <c r="H9263" s="212">
        <v>0</v>
      </c>
      <c r="I9263" s="212">
        <v>2102673.63</v>
      </c>
    </row>
    <row r="9264" spans="1:9" ht="51" customHeight="1" x14ac:dyDescent="0.25">
      <c r="A9264" s="200">
        <v>43998</v>
      </c>
      <c r="B9264" s="37" t="s">
        <v>2581</v>
      </c>
      <c r="C9264" s="23">
        <v>78</v>
      </c>
      <c r="D9264" s="49" t="s">
        <v>23933</v>
      </c>
      <c r="E9264" s="49" t="s">
        <v>17629</v>
      </c>
      <c r="F9264" s="50" t="s">
        <v>23934</v>
      </c>
      <c r="G9264" s="217">
        <v>2067502.52</v>
      </c>
      <c r="H9264" s="212">
        <v>103375.13</v>
      </c>
      <c r="I9264" s="212">
        <v>2170877.65</v>
      </c>
    </row>
    <row r="9265" spans="1:9" ht="51" customHeight="1" x14ac:dyDescent="0.25">
      <c r="A9265" s="200">
        <v>43998</v>
      </c>
      <c r="B9265" s="37" t="s">
        <v>2581</v>
      </c>
      <c r="C9265" s="23">
        <v>78</v>
      </c>
      <c r="D9265" s="49" t="s">
        <v>23935</v>
      </c>
      <c r="E9265" s="49" t="s">
        <v>23936</v>
      </c>
      <c r="F9265" s="50" t="s">
        <v>23937</v>
      </c>
      <c r="G9265" s="217">
        <v>1215118.2</v>
      </c>
      <c r="H9265" s="212">
        <v>0</v>
      </c>
      <c r="I9265" s="212">
        <v>1215118.2</v>
      </c>
    </row>
    <row r="9266" spans="1:9" ht="51" customHeight="1" x14ac:dyDescent="0.25">
      <c r="A9266" s="200">
        <v>43998</v>
      </c>
      <c r="B9266" s="37" t="s">
        <v>2581</v>
      </c>
      <c r="C9266" s="23">
        <v>78</v>
      </c>
      <c r="D9266" s="49" t="s">
        <v>23938</v>
      </c>
      <c r="E9266" s="49" t="s">
        <v>23939</v>
      </c>
      <c r="F9266" s="50" t="s">
        <v>23940</v>
      </c>
      <c r="G9266" s="217">
        <v>1337965.69</v>
      </c>
      <c r="H9266" s="212">
        <v>0</v>
      </c>
      <c r="I9266" s="212">
        <v>1337965.69</v>
      </c>
    </row>
    <row r="9267" spans="1:9" ht="51" customHeight="1" x14ac:dyDescent="0.25">
      <c r="A9267" s="200">
        <v>43998</v>
      </c>
      <c r="B9267" s="37" t="s">
        <v>2581</v>
      </c>
      <c r="C9267" s="23">
        <v>78</v>
      </c>
      <c r="D9267" s="49" t="s">
        <v>23941</v>
      </c>
      <c r="E9267" s="49" t="s">
        <v>15615</v>
      </c>
      <c r="F9267" s="50" t="s">
        <v>23942</v>
      </c>
      <c r="G9267" s="217">
        <v>2990506.69</v>
      </c>
      <c r="H9267" s="212">
        <v>0</v>
      </c>
      <c r="I9267" s="212">
        <v>2990506.69</v>
      </c>
    </row>
    <row r="9268" spans="1:9" ht="51" customHeight="1" x14ac:dyDescent="0.25">
      <c r="A9268" s="200">
        <v>43998</v>
      </c>
      <c r="B9268" s="37" t="s">
        <v>2581</v>
      </c>
      <c r="C9268" s="23">
        <v>78</v>
      </c>
      <c r="D9268" s="49" t="s">
        <v>23943</v>
      </c>
      <c r="E9268" s="49" t="s">
        <v>23944</v>
      </c>
      <c r="F9268" s="50" t="s">
        <v>23945</v>
      </c>
      <c r="G9268" s="217">
        <v>2724898.08</v>
      </c>
      <c r="H9268" s="212">
        <v>0</v>
      </c>
      <c r="I9268" s="212">
        <v>2724898.08</v>
      </c>
    </row>
    <row r="9269" spans="1:9" ht="51" customHeight="1" x14ac:dyDescent="0.25">
      <c r="A9269" s="200">
        <v>43998</v>
      </c>
      <c r="B9269" s="37" t="s">
        <v>2581</v>
      </c>
      <c r="C9269" s="23">
        <v>78</v>
      </c>
      <c r="D9269" s="49" t="s">
        <v>23946</v>
      </c>
      <c r="E9269" s="49" t="s">
        <v>23947</v>
      </c>
      <c r="F9269" s="50" t="s">
        <v>23948</v>
      </c>
      <c r="G9269" s="217">
        <v>4145937.6</v>
      </c>
      <c r="H9269" s="212">
        <v>0</v>
      </c>
      <c r="I9269" s="212">
        <v>4145937.6</v>
      </c>
    </row>
    <row r="9270" spans="1:9" ht="51" customHeight="1" x14ac:dyDescent="0.25">
      <c r="A9270" s="200">
        <v>43998</v>
      </c>
      <c r="B9270" s="37" t="s">
        <v>2581</v>
      </c>
      <c r="C9270" s="23">
        <v>78</v>
      </c>
      <c r="D9270" s="49" t="s">
        <v>23949</v>
      </c>
      <c r="E9270" s="49" t="s">
        <v>23950</v>
      </c>
      <c r="F9270" s="50" t="s">
        <v>23951</v>
      </c>
      <c r="G9270" s="217">
        <v>5775178.6600000001</v>
      </c>
      <c r="H9270" s="212">
        <v>0</v>
      </c>
      <c r="I9270" s="212">
        <v>5775178.6600000001</v>
      </c>
    </row>
    <row r="9271" spans="1:9" ht="51" customHeight="1" x14ac:dyDescent="0.25">
      <c r="A9271" s="200">
        <v>43998</v>
      </c>
      <c r="B9271" s="37" t="s">
        <v>2581</v>
      </c>
      <c r="C9271" s="23">
        <v>78</v>
      </c>
      <c r="D9271" s="49" t="s">
        <v>23952</v>
      </c>
      <c r="E9271" s="49" t="s">
        <v>1181</v>
      </c>
      <c r="F9271" s="50" t="s">
        <v>23953</v>
      </c>
      <c r="G9271" s="217">
        <v>9520021.5</v>
      </c>
      <c r="H9271" s="212">
        <v>476001.07</v>
      </c>
      <c r="I9271" s="212">
        <v>9996022.5700000003</v>
      </c>
    </row>
    <row r="9272" spans="1:9" ht="51" customHeight="1" x14ac:dyDescent="0.25">
      <c r="A9272" s="200">
        <v>43998</v>
      </c>
      <c r="B9272" s="37" t="s">
        <v>2581</v>
      </c>
      <c r="C9272" s="23">
        <v>78</v>
      </c>
      <c r="D9272" s="49" t="s">
        <v>23954</v>
      </c>
      <c r="E9272" s="49" t="s">
        <v>1181</v>
      </c>
      <c r="F9272" s="50" t="s">
        <v>23955</v>
      </c>
      <c r="G9272" s="217">
        <v>4339191.91</v>
      </c>
      <c r="H9272" s="212">
        <v>216959.6</v>
      </c>
      <c r="I9272" s="212">
        <v>4556151.51</v>
      </c>
    </row>
    <row r="9273" spans="1:9" ht="51" customHeight="1" x14ac:dyDescent="0.25">
      <c r="A9273" s="200">
        <v>43998</v>
      </c>
      <c r="B9273" s="37" t="s">
        <v>2581</v>
      </c>
      <c r="C9273" s="23">
        <v>78</v>
      </c>
      <c r="D9273" s="49" t="s">
        <v>23956</v>
      </c>
      <c r="E9273" s="49" t="s">
        <v>23957</v>
      </c>
      <c r="F9273" s="50" t="s">
        <v>23958</v>
      </c>
      <c r="G9273" s="217">
        <v>1296200.1000000001</v>
      </c>
      <c r="H9273" s="212">
        <v>0</v>
      </c>
      <c r="I9273" s="212">
        <v>1296200.1000000001</v>
      </c>
    </row>
    <row r="9274" spans="1:9" ht="51" customHeight="1" x14ac:dyDescent="0.25">
      <c r="A9274" s="200">
        <v>43998</v>
      </c>
      <c r="B9274" s="37" t="s">
        <v>2581</v>
      </c>
      <c r="C9274" s="23">
        <v>78</v>
      </c>
      <c r="D9274" s="49" t="s">
        <v>23959</v>
      </c>
      <c r="E9274" s="49" t="s">
        <v>23960</v>
      </c>
      <c r="F9274" s="50" t="s">
        <v>23961</v>
      </c>
      <c r="G9274" s="217">
        <v>4690623.29</v>
      </c>
      <c r="H9274" s="212">
        <v>0</v>
      </c>
      <c r="I9274" s="212">
        <v>4690623.29</v>
      </c>
    </row>
    <row r="9275" spans="1:9" ht="51" customHeight="1" x14ac:dyDescent="0.25">
      <c r="A9275" s="200">
        <v>43998</v>
      </c>
      <c r="B9275" s="37" t="s">
        <v>2581</v>
      </c>
      <c r="C9275" s="23">
        <v>78</v>
      </c>
      <c r="D9275" s="49" t="s">
        <v>23962</v>
      </c>
      <c r="E9275" s="49" t="s">
        <v>23963</v>
      </c>
      <c r="F9275" s="50" t="s">
        <v>23964</v>
      </c>
      <c r="G9275" s="217">
        <v>5729027.1399999997</v>
      </c>
      <c r="H9275" s="212">
        <v>0</v>
      </c>
      <c r="I9275" s="212">
        <v>5729027.1399999997</v>
      </c>
    </row>
    <row r="9276" spans="1:9" ht="51" customHeight="1" x14ac:dyDescent="0.25">
      <c r="A9276" s="200">
        <v>43998</v>
      </c>
      <c r="B9276" s="37" t="s">
        <v>2581</v>
      </c>
      <c r="C9276" s="23">
        <v>78</v>
      </c>
      <c r="D9276" s="49" t="s">
        <v>23965</v>
      </c>
      <c r="E9276" s="49" t="s">
        <v>23966</v>
      </c>
      <c r="F9276" s="50" t="s">
        <v>23967</v>
      </c>
      <c r="G9276" s="217">
        <v>1086061.0900000001</v>
      </c>
      <c r="H9276" s="212">
        <v>0</v>
      </c>
      <c r="I9276" s="212">
        <v>1086061.0900000001</v>
      </c>
    </row>
    <row r="9277" spans="1:9" ht="51" customHeight="1" x14ac:dyDescent="0.25">
      <c r="A9277" s="200">
        <v>43998</v>
      </c>
      <c r="B9277" s="37" t="s">
        <v>2581</v>
      </c>
      <c r="C9277" s="23">
        <v>78</v>
      </c>
      <c r="D9277" s="49" t="s">
        <v>23968</v>
      </c>
      <c r="E9277" s="49" t="s">
        <v>23969</v>
      </c>
      <c r="F9277" s="50" t="s">
        <v>23970</v>
      </c>
      <c r="G9277" s="217">
        <v>1131093.6100000001</v>
      </c>
      <c r="H9277" s="212">
        <v>0</v>
      </c>
      <c r="I9277" s="212">
        <v>1131093.6100000001</v>
      </c>
    </row>
    <row r="9278" spans="1:9" ht="51" customHeight="1" x14ac:dyDescent="0.25">
      <c r="A9278" s="200">
        <v>43998</v>
      </c>
      <c r="B9278" s="37" t="s">
        <v>2581</v>
      </c>
      <c r="C9278" s="23">
        <v>78</v>
      </c>
      <c r="D9278" s="49" t="s">
        <v>23971</v>
      </c>
      <c r="E9278" s="49" t="s">
        <v>23972</v>
      </c>
      <c r="F9278" s="50" t="s">
        <v>23973</v>
      </c>
      <c r="G9278" s="217">
        <v>705506</v>
      </c>
      <c r="H9278" s="212">
        <v>0</v>
      </c>
      <c r="I9278" s="212">
        <v>705506</v>
      </c>
    </row>
    <row r="9279" spans="1:9" ht="51" customHeight="1" x14ac:dyDescent="0.25">
      <c r="A9279" s="200">
        <v>43998</v>
      </c>
      <c r="B9279" s="37" t="s">
        <v>2581</v>
      </c>
      <c r="C9279" s="23">
        <v>78</v>
      </c>
      <c r="D9279" s="49" t="s">
        <v>23974</v>
      </c>
      <c r="E9279" s="49" t="s">
        <v>23975</v>
      </c>
      <c r="F9279" s="50" t="s">
        <v>23976</v>
      </c>
      <c r="G9279" s="217">
        <v>2265531.2400000002</v>
      </c>
      <c r="H9279" s="212">
        <v>0</v>
      </c>
      <c r="I9279" s="212">
        <v>2265531.2400000002</v>
      </c>
    </row>
    <row r="9280" spans="1:9" ht="51" customHeight="1" x14ac:dyDescent="0.25">
      <c r="A9280" s="200">
        <v>43998</v>
      </c>
      <c r="B9280" s="37" t="s">
        <v>2581</v>
      </c>
      <c r="C9280" s="23">
        <v>78</v>
      </c>
      <c r="D9280" s="49" t="s">
        <v>23977</v>
      </c>
      <c r="E9280" s="49" t="s">
        <v>23978</v>
      </c>
      <c r="F9280" s="50" t="s">
        <v>23979</v>
      </c>
      <c r="G9280" s="217">
        <v>1230045.78</v>
      </c>
      <c r="H9280" s="212">
        <v>0</v>
      </c>
      <c r="I9280" s="212">
        <v>1230045.78</v>
      </c>
    </row>
    <row r="9281" spans="1:9" ht="51" customHeight="1" x14ac:dyDescent="0.25">
      <c r="A9281" s="200">
        <v>43998</v>
      </c>
      <c r="B9281" s="37" t="s">
        <v>2581</v>
      </c>
      <c r="C9281" s="23">
        <v>78</v>
      </c>
      <c r="D9281" s="49" t="s">
        <v>23980</v>
      </c>
      <c r="E9281" s="49" t="s">
        <v>23981</v>
      </c>
      <c r="F9281" s="50" t="s">
        <v>23982</v>
      </c>
      <c r="G9281" s="217">
        <v>792496.5</v>
      </c>
      <c r="H9281" s="212">
        <v>0</v>
      </c>
      <c r="I9281" s="212">
        <v>792496.5</v>
      </c>
    </row>
    <row r="9282" spans="1:9" ht="51" customHeight="1" x14ac:dyDescent="0.25">
      <c r="A9282" s="200">
        <v>43998</v>
      </c>
      <c r="B9282" s="37" t="s">
        <v>2581</v>
      </c>
      <c r="C9282" s="23">
        <v>78</v>
      </c>
      <c r="D9282" s="49" t="s">
        <v>23983</v>
      </c>
      <c r="E9282" s="49" t="s">
        <v>23984</v>
      </c>
      <c r="F9282" s="50" t="s">
        <v>23985</v>
      </c>
      <c r="G9282" s="217">
        <v>1503407.68</v>
      </c>
      <c r="H9282" s="212">
        <v>0</v>
      </c>
      <c r="I9282" s="212">
        <v>1503407.68</v>
      </c>
    </row>
    <row r="9283" spans="1:9" ht="51" customHeight="1" x14ac:dyDescent="0.25">
      <c r="A9283" s="200">
        <v>43998</v>
      </c>
      <c r="B9283" s="37" t="s">
        <v>2581</v>
      </c>
      <c r="C9283" s="23">
        <v>78</v>
      </c>
      <c r="D9283" s="49" t="s">
        <v>23986</v>
      </c>
      <c r="E9283" s="49" t="s">
        <v>23987</v>
      </c>
      <c r="F9283" s="50" t="s">
        <v>23988</v>
      </c>
      <c r="G9283" s="217">
        <v>1187442.72</v>
      </c>
      <c r="H9283" s="212">
        <v>0</v>
      </c>
      <c r="I9283" s="212">
        <v>1187442.72</v>
      </c>
    </row>
    <row r="9284" spans="1:9" ht="51" customHeight="1" x14ac:dyDescent="0.25">
      <c r="A9284" s="200">
        <v>43998</v>
      </c>
      <c r="B9284" s="37" t="s">
        <v>2581</v>
      </c>
      <c r="C9284" s="23">
        <v>78</v>
      </c>
      <c r="D9284" s="49" t="s">
        <v>23989</v>
      </c>
      <c r="E9284" s="49" t="s">
        <v>23990</v>
      </c>
      <c r="F9284" s="50" t="s">
        <v>23991</v>
      </c>
      <c r="G9284" s="217">
        <v>1287169.2</v>
      </c>
      <c r="H9284" s="212">
        <v>0</v>
      </c>
      <c r="I9284" s="212">
        <v>1287169.2</v>
      </c>
    </row>
    <row r="9285" spans="1:9" ht="51" customHeight="1" x14ac:dyDescent="0.25">
      <c r="A9285" s="200">
        <v>43998</v>
      </c>
      <c r="B9285" s="37" t="s">
        <v>2581</v>
      </c>
      <c r="C9285" s="23">
        <v>78</v>
      </c>
      <c r="D9285" s="49" t="s">
        <v>23992</v>
      </c>
      <c r="E9285" s="49" t="s">
        <v>23993</v>
      </c>
      <c r="F9285" s="50" t="s">
        <v>23994</v>
      </c>
      <c r="G9285" s="217">
        <v>2161189.83</v>
      </c>
      <c r="H9285" s="212">
        <v>0</v>
      </c>
      <c r="I9285" s="212">
        <v>2161189.83</v>
      </c>
    </row>
    <row r="9286" spans="1:9" ht="51" customHeight="1" x14ac:dyDescent="0.25">
      <c r="A9286" s="200">
        <v>43998</v>
      </c>
      <c r="B9286" s="37" t="s">
        <v>2581</v>
      </c>
      <c r="C9286" s="23">
        <v>78</v>
      </c>
      <c r="D9286" s="49" t="s">
        <v>23995</v>
      </c>
      <c r="E9286" s="49" t="s">
        <v>23996</v>
      </c>
      <c r="F9286" s="50" t="s">
        <v>23997</v>
      </c>
      <c r="G9286" s="217">
        <v>5041008.5999999996</v>
      </c>
      <c r="H9286" s="212">
        <v>0</v>
      </c>
      <c r="I9286" s="212">
        <v>5041008.5999999996</v>
      </c>
    </row>
    <row r="9287" spans="1:9" ht="51" customHeight="1" x14ac:dyDescent="0.25">
      <c r="A9287" s="200">
        <v>43998</v>
      </c>
      <c r="B9287" s="37" t="s">
        <v>2581</v>
      </c>
      <c r="C9287" s="23">
        <v>78</v>
      </c>
      <c r="D9287" s="49" t="s">
        <v>23998</v>
      </c>
      <c r="E9287" s="49" t="s">
        <v>23999</v>
      </c>
      <c r="F9287" s="50" t="s">
        <v>24000</v>
      </c>
      <c r="G9287" s="217">
        <v>4051410.6</v>
      </c>
      <c r="H9287" s="212">
        <v>0</v>
      </c>
      <c r="I9287" s="212">
        <v>4051410.6</v>
      </c>
    </row>
    <row r="9288" spans="1:9" ht="51" customHeight="1" x14ac:dyDescent="0.25">
      <c r="A9288" s="200">
        <v>43998</v>
      </c>
      <c r="B9288" s="37" t="s">
        <v>2581</v>
      </c>
      <c r="C9288" s="23">
        <v>78</v>
      </c>
      <c r="D9288" s="49" t="s">
        <v>24001</v>
      </c>
      <c r="E9288" s="49" t="s">
        <v>24002</v>
      </c>
      <c r="F9288" s="50" t="s">
        <v>24003</v>
      </c>
      <c r="G9288" s="217">
        <v>1741957.3</v>
      </c>
      <c r="H9288" s="212">
        <v>0</v>
      </c>
      <c r="I9288" s="212">
        <v>1741957.3</v>
      </c>
    </row>
    <row r="9289" spans="1:9" ht="51" customHeight="1" x14ac:dyDescent="0.25">
      <c r="A9289" s="200">
        <v>43998</v>
      </c>
      <c r="B9289" s="37" t="s">
        <v>2581</v>
      </c>
      <c r="C9289" s="23">
        <v>78</v>
      </c>
      <c r="D9289" s="49" t="s">
        <v>24004</v>
      </c>
      <c r="E9289" s="49" t="s">
        <v>24005</v>
      </c>
      <c r="F9289" s="50" t="s">
        <v>24006</v>
      </c>
      <c r="G9289" s="217">
        <v>1088507.8500000001</v>
      </c>
      <c r="H9289" s="212">
        <v>0</v>
      </c>
      <c r="I9289" s="212">
        <v>1088507.8500000001</v>
      </c>
    </row>
    <row r="9290" spans="1:9" ht="51" customHeight="1" x14ac:dyDescent="0.25">
      <c r="A9290" s="200">
        <v>43998</v>
      </c>
      <c r="B9290" s="37" t="s">
        <v>2581</v>
      </c>
      <c r="C9290" s="23">
        <v>78</v>
      </c>
      <c r="D9290" s="49" t="s">
        <v>24007</v>
      </c>
      <c r="E9290" s="49" t="s">
        <v>24008</v>
      </c>
      <c r="F9290" s="50" t="s">
        <v>24009</v>
      </c>
      <c r="G9290" s="217">
        <v>1788612.11</v>
      </c>
      <c r="H9290" s="212">
        <v>0</v>
      </c>
      <c r="I9290" s="212">
        <v>1788612.11</v>
      </c>
    </row>
    <row r="9291" spans="1:9" ht="51" customHeight="1" x14ac:dyDescent="0.25">
      <c r="A9291" s="200">
        <v>43998</v>
      </c>
      <c r="B9291" s="37" t="s">
        <v>2581</v>
      </c>
      <c r="C9291" s="23">
        <v>78</v>
      </c>
      <c r="D9291" s="49" t="s">
        <v>24010</v>
      </c>
      <c r="E9291" s="49" t="s">
        <v>24011</v>
      </c>
      <c r="F9291" s="50" t="s">
        <v>24012</v>
      </c>
      <c r="G9291" s="217">
        <v>2389704</v>
      </c>
      <c r="H9291" s="212">
        <v>0</v>
      </c>
      <c r="I9291" s="212">
        <v>2389704</v>
      </c>
    </row>
    <row r="9292" spans="1:9" ht="51" customHeight="1" x14ac:dyDescent="0.25">
      <c r="A9292" s="200">
        <v>43998</v>
      </c>
      <c r="B9292" s="37" t="s">
        <v>2581</v>
      </c>
      <c r="C9292" s="23">
        <v>78</v>
      </c>
      <c r="D9292" s="49" t="s">
        <v>24013</v>
      </c>
      <c r="E9292" s="49" t="s">
        <v>24014</v>
      </c>
      <c r="F9292" s="50" t="s">
        <v>24015</v>
      </c>
      <c r="G9292" s="217">
        <v>3179319.19</v>
      </c>
      <c r="H9292" s="212">
        <v>0</v>
      </c>
      <c r="I9292" s="212">
        <v>3179319.19</v>
      </c>
    </row>
    <row r="9293" spans="1:9" ht="51" customHeight="1" x14ac:dyDescent="0.25">
      <c r="A9293" s="200">
        <v>43998</v>
      </c>
      <c r="B9293" s="37" t="s">
        <v>2581</v>
      </c>
      <c r="C9293" s="23">
        <v>78</v>
      </c>
      <c r="D9293" s="49" t="s">
        <v>24016</v>
      </c>
      <c r="E9293" s="49" t="s">
        <v>8984</v>
      </c>
      <c r="F9293" s="50" t="s">
        <v>24017</v>
      </c>
      <c r="G9293" s="217">
        <v>20612841.199999999</v>
      </c>
      <c r="H9293" s="212">
        <v>1030642.06</v>
      </c>
      <c r="I9293" s="212">
        <v>21643483.260000002</v>
      </c>
    </row>
    <row r="9294" spans="1:9" ht="51" customHeight="1" x14ac:dyDescent="0.25">
      <c r="A9294" s="200">
        <v>43998</v>
      </c>
      <c r="B9294" s="37" t="s">
        <v>2581</v>
      </c>
      <c r="C9294" s="23">
        <v>78</v>
      </c>
      <c r="D9294" s="49" t="s">
        <v>24018</v>
      </c>
      <c r="E9294" s="49" t="s">
        <v>24019</v>
      </c>
      <c r="F9294" s="50" t="s">
        <v>24020</v>
      </c>
      <c r="G9294" s="217">
        <v>2180685</v>
      </c>
      <c r="H9294" s="212">
        <v>0</v>
      </c>
      <c r="I9294" s="212">
        <v>2180685</v>
      </c>
    </row>
    <row r="9295" spans="1:9" ht="51" customHeight="1" x14ac:dyDescent="0.25">
      <c r="A9295" s="200">
        <v>43998</v>
      </c>
      <c r="B9295" s="37" t="s">
        <v>2581</v>
      </c>
      <c r="C9295" s="23">
        <v>78</v>
      </c>
      <c r="D9295" s="49" t="s">
        <v>24021</v>
      </c>
      <c r="E9295" s="49" t="s">
        <v>24022</v>
      </c>
      <c r="F9295" s="50" t="s">
        <v>24023</v>
      </c>
      <c r="G9295" s="217">
        <v>3784023.01</v>
      </c>
      <c r="H9295" s="212">
        <v>0</v>
      </c>
      <c r="I9295" s="212">
        <v>3784023.01</v>
      </c>
    </row>
    <row r="9296" spans="1:9" ht="51" customHeight="1" x14ac:dyDescent="0.25">
      <c r="A9296" s="200">
        <v>43998</v>
      </c>
      <c r="B9296" s="37" t="s">
        <v>2581</v>
      </c>
      <c r="C9296" s="23">
        <v>78</v>
      </c>
      <c r="D9296" s="49" t="s">
        <v>24024</v>
      </c>
      <c r="E9296" s="49" t="s">
        <v>24025</v>
      </c>
      <c r="F9296" s="50" t="s">
        <v>24026</v>
      </c>
      <c r="G9296" s="217">
        <v>1212707.8999999999</v>
      </c>
      <c r="H9296" s="212">
        <v>0</v>
      </c>
      <c r="I9296" s="212">
        <v>1212707.8999999999</v>
      </c>
    </row>
    <row r="9297" spans="1:9" ht="51" customHeight="1" x14ac:dyDescent="0.25">
      <c r="A9297" s="200">
        <v>43998</v>
      </c>
      <c r="B9297" s="37" t="s">
        <v>2581</v>
      </c>
      <c r="C9297" s="23">
        <v>78</v>
      </c>
      <c r="D9297" s="49" t="s">
        <v>24027</v>
      </c>
      <c r="E9297" s="49" t="s">
        <v>24028</v>
      </c>
      <c r="F9297" s="50" t="s">
        <v>24029</v>
      </c>
      <c r="G9297" s="217">
        <v>775662.8</v>
      </c>
      <c r="H9297" s="212">
        <v>0</v>
      </c>
      <c r="I9297" s="212">
        <v>775662.8</v>
      </c>
    </row>
    <row r="9298" spans="1:9" ht="51" customHeight="1" x14ac:dyDescent="0.25">
      <c r="A9298" s="200">
        <v>43998</v>
      </c>
      <c r="B9298" s="37" t="s">
        <v>2581</v>
      </c>
      <c r="C9298" s="23">
        <v>78</v>
      </c>
      <c r="D9298" s="49" t="s">
        <v>24030</v>
      </c>
      <c r="E9298" s="49" t="s">
        <v>24031</v>
      </c>
      <c r="F9298" s="50" t="s">
        <v>24032</v>
      </c>
      <c r="G9298" s="217">
        <v>3008723.4</v>
      </c>
      <c r="H9298" s="212">
        <v>0</v>
      </c>
      <c r="I9298" s="212">
        <v>3008723.4</v>
      </c>
    </row>
    <row r="9299" spans="1:9" ht="51" customHeight="1" x14ac:dyDescent="0.25">
      <c r="A9299" s="200">
        <v>43998</v>
      </c>
      <c r="B9299" s="37" t="s">
        <v>2581</v>
      </c>
      <c r="C9299" s="23">
        <v>78</v>
      </c>
      <c r="D9299" s="49" t="s">
        <v>24033</v>
      </c>
      <c r="E9299" s="49" t="s">
        <v>24034</v>
      </c>
      <c r="F9299" s="50" t="s">
        <v>24035</v>
      </c>
      <c r="G9299" s="217">
        <v>2438438.5</v>
      </c>
      <c r="H9299" s="212">
        <v>0</v>
      </c>
      <c r="I9299" s="212">
        <v>2438438.5</v>
      </c>
    </row>
    <row r="9300" spans="1:9" ht="51" customHeight="1" x14ac:dyDescent="0.25">
      <c r="A9300" s="200">
        <v>43998</v>
      </c>
      <c r="B9300" s="37" t="s">
        <v>2581</v>
      </c>
      <c r="C9300" s="23">
        <v>78</v>
      </c>
      <c r="D9300" s="49" t="s">
        <v>24036</v>
      </c>
      <c r="E9300" s="49" t="s">
        <v>24037</v>
      </c>
      <c r="F9300" s="50" t="s">
        <v>24038</v>
      </c>
      <c r="G9300" s="217">
        <v>1016646.41</v>
      </c>
      <c r="H9300" s="212">
        <v>0</v>
      </c>
      <c r="I9300" s="212">
        <v>1016646.41</v>
      </c>
    </row>
    <row r="9301" spans="1:9" ht="51" customHeight="1" x14ac:dyDescent="0.25">
      <c r="A9301" s="200">
        <v>43998</v>
      </c>
      <c r="B9301" s="37" t="s">
        <v>2581</v>
      </c>
      <c r="C9301" s="23">
        <v>78</v>
      </c>
      <c r="D9301" s="49" t="s">
        <v>24039</v>
      </c>
      <c r="E9301" s="49" t="s">
        <v>24040</v>
      </c>
      <c r="F9301" s="50" t="s">
        <v>24041</v>
      </c>
      <c r="G9301" s="217">
        <v>1466801.6</v>
      </c>
      <c r="H9301" s="212">
        <v>0</v>
      </c>
      <c r="I9301" s="212">
        <v>1466801.6</v>
      </c>
    </row>
    <row r="9302" spans="1:9" ht="51" customHeight="1" x14ac:dyDescent="0.25">
      <c r="A9302" s="200">
        <v>43998</v>
      </c>
      <c r="B9302" s="37" t="s">
        <v>2581</v>
      </c>
      <c r="C9302" s="23">
        <v>78</v>
      </c>
      <c r="D9302" s="49" t="s">
        <v>24042</v>
      </c>
      <c r="E9302" s="49" t="s">
        <v>24043</v>
      </c>
      <c r="F9302" s="50" t="s">
        <v>24044</v>
      </c>
      <c r="G9302" s="217">
        <v>2608228.7000000002</v>
      </c>
      <c r="H9302" s="212">
        <v>0</v>
      </c>
      <c r="I9302" s="212">
        <v>2608228.7000000002</v>
      </c>
    </row>
    <row r="9303" spans="1:9" ht="51" customHeight="1" x14ac:dyDescent="0.25">
      <c r="A9303" s="200">
        <v>43998</v>
      </c>
      <c r="B9303" s="37" t="s">
        <v>2581</v>
      </c>
      <c r="C9303" s="23">
        <v>78</v>
      </c>
      <c r="D9303" s="49" t="s">
        <v>24045</v>
      </c>
      <c r="E9303" s="49" t="s">
        <v>24046</v>
      </c>
      <c r="F9303" s="50" t="s">
        <v>24047</v>
      </c>
      <c r="G9303" s="217">
        <v>1407001.55</v>
      </c>
      <c r="H9303" s="212">
        <v>0</v>
      </c>
      <c r="I9303" s="212">
        <v>1407001.55</v>
      </c>
    </row>
    <row r="9304" spans="1:9" ht="51" customHeight="1" x14ac:dyDescent="0.25">
      <c r="A9304" s="200">
        <v>43998</v>
      </c>
      <c r="B9304" s="37" t="s">
        <v>2581</v>
      </c>
      <c r="C9304" s="23">
        <v>78</v>
      </c>
      <c r="D9304" s="49" t="s">
        <v>24048</v>
      </c>
      <c r="E9304" s="49" t="s">
        <v>5709</v>
      </c>
      <c r="F9304" s="50" t="s">
        <v>24049</v>
      </c>
      <c r="G9304" s="217">
        <v>3285859.91</v>
      </c>
      <c r="H9304" s="212">
        <v>164293</v>
      </c>
      <c r="I9304" s="212">
        <v>3450152.91</v>
      </c>
    </row>
    <row r="9305" spans="1:9" ht="51" customHeight="1" x14ac:dyDescent="0.25">
      <c r="A9305" s="200">
        <v>43998</v>
      </c>
      <c r="B9305" s="37" t="s">
        <v>2581</v>
      </c>
      <c r="C9305" s="23">
        <v>78</v>
      </c>
      <c r="D9305" s="49" t="s">
        <v>24050</v>
      </c>
      <c r="E9305" s="49" t="s">
        <v>5709</v>
      </c>
      <c r="F9305" s="50" t="s">
        <v>24051</v>
      </c>
      <c r="G9305" s="217">
        <v>3416922.66</v>
      </c>
      <c r="H9305" s="212">
        <v>170846.14</v>
      </c>
      <c r="I9305" s="212">
        <v>3587768.8</v>
      </c>
    </row>
    <row r="9306" spans="1:9" ht="51" customHeight="1" x14ac:dyDescent="0.25">
      <c r="A9306" s="200">
        <v>43998</v>
      </c>
      <c r="B9306" s="37" t="s">
        <v>2581</v>
      </c>
      <c r="C9306" s="23">
        <v>78</v>
      </c>
      <c r="D9306" s="49" t="s">
        <v>24052</v>
      </c>
      <c r="E9306" s="49" t="s">
        <v>24053</v>
      </c>
      <c r="F9306" s="50" t="s">
        <v>24054</v>
      </c>
      <c r="G9306" s="217">
        <v>1468771.77</v>
      </c>
      <c r="H9306" s="212">
        <v>0</v>
      </c>
      <c r="I9306" s="212">
        <v>1468771.77</v>
      </c>
    </row>
    <row r="9307" spans="1:9" ht="51" customHeight="1" x14ac:dyDescent="0.25">
      <c r="A9307" s="200">
        <v>43998</v>
      </c>
      <c r="B9307" s="37" t="s">
        <v>2581</v>
      </c>
      <c r="C9307" s="23">
        <v>78</v>
      </c>
      <c r="D9307" s="49" t="s">
        <v>24055</v>
      </c>
      <c r="E9307" s="49" t="s">
        <v>16838</v>
      </c>
      <c r="F9307" s="50" t="s">
        <v>16839</v>
      </c>
      <c r="G9307" s="217">
        <v>2392813.2000000002</v>
      </c>
      <c r="H9307" s="212">
        <v>0</v>
      </c>
      <c r="I9307" s="212">
        <v>2392813.2000000002</v>
      </c>
    </row>
    <row r="9308" spans="1:9" ht="51" customHeight="1" x14ac:dyDescent="0.25">
      <c r="A9308" s="200">
        <v>43998</v>
      </c>
      <c r="B9308" s="37" t="s">
        <v>2581</v>
      </c>
      <c r="C9308" s="23">
        <v>78</v>
      </c>
      <c r="D9308" s="49" t="s">
        <v>24056</v>
      </c>
      <c r="E9308" s="49" t="s">
        <v>24057</v>
      </c>
      <c r="F9308" s="50" t="s">
        <v>24058</v>
      </c>
      <c r="G9308" s="217">
        <v>3460497.14</v>
      </c>
      <c r="H9308" s="212">
        <v>0</v>
      </c>
      <c r="I9308" s="212">
        <v>3460497.14</v>
      </c>
    </row>
    <row r="9309" spans="1:9" ht="51" customHeight="1" x14ac:dyDescent="0.25">
      <c r="A9309" s="200">
        <v>44005</v>
      </c>
      <c r="B9309" s="37" t="s">
        <v>2572</v>
      </c>
      <c r="C9309" s="23">
        <v>30</v>
      </c>
      <c r="D9309" s="49" t="s">
        <v>24059</v>
      </c>
      <c r="E9309" s="49" t="s">
        <v>4704</v>
      </c>
      <c r="F9309" s="50" t="s">
        <v>24060</v>
      </c>
      <c r="G9309" s="217">
        <v>28581272.949999999</v>
      </c>
      <c r="H9309" s="212">
        <v>3362502.7</v>
      </c>
      <c r="I9309" s="212">
        <v>31943775.649999999</v>
      </c>
    </row>
    <row r="9310" spans="1:9" ht="51" customHeight="1" x14ac:dyDescent="0.25">
      <c r="A9310" s="200">
        <v>44005</v>
      </c>
      <c r="B9310" s="37" t="s">
        <v>2582</v>
      </c>
      <c r="C9310" s="23">
        <v>50</v>
      </c>
      <c r="D9310" s="49" t="s">
        <v>24061</v>
      </c>
      <c r="E9310" s="49" t="s">
        <v>2652</v>
      </c>
      <c r="F9310" s="50" t="s">
        <v>24062</v>
      </c>
      <c r="G9310" s="217">
        <v>86691500</v>
      </c>
      <c r="H9310" s="212">
        <v>5099500</v>
      </c>
      <c r="I9310" s="212">
        <v>91791000</v>
      </c>
    </row>
    <row r="9311" spans="1:9" ht="51" customHeight="1" x14ac:dyDescent="0.25">
      <c r="A9311" s="200">
        <v>44005</v>
      </c>
      <c r="B9311" s="37" t="s">
        <v>8437</v>
      </c>
      <c r="C9311" s="23">
        <v>62</v>
      </c>
      <c r="D9311" s="49" t="s">
        <v>23204</v>
      </c>
      <c r="E9311" s="49" t="s">
        <v>885</v>
      </c>
      <c r="F9311" s="50" t="s">
        <v>23205</v>
      </c>
      <c r="G9311" s="217">
        <v>5748745.7599999998</v>
      </c>
      <c r="H9311" s="212">
        <v>0</v>
      </c>
      <c r="I9311" s="212">
        <v>5748745.7599999998</v>
      </c>
    </row>
    <row r="9312" spans="1:9" ht="51" customHeight="1" x14ac:dyDescent="0.25">
      <c r="A9312" s="200">
        <v>44005</v>
      </c>
      <c r="B9312" s="37" t="s">
        <v>8437</v>
      </c>
      <c r="C9312" s="23">
        <v>68</v>
      </c>
      <c r="D9312" s="49" t="s">
        <v>24063</v>
      </c>
      <c r="E9312" s="49" t="s">
        <v>24064</v>
      </c>
      <c r="F9312" s="50" t="s">
        <v>24065</v>
      </c>
      <c r="G9312" s="217">
        <v>1898379.61</v>
      </c>
      <c r="H9312" s="212">
        <v>0</v>
      </c>
      <c r="I9312" s="212">
        <v>1898379.61</v>
      </c>
    </row>
    <row r="9313" spans="1:9" ht="51" customHeight="1" x14ac:dyDescent="0.25">
      <c r="A9313" s="200">
        <v>44005</v>
      </c>
      <c r="B9313" s="37" t="s">
        <v>8437</v>
      </c>
      <c r="C9313" s="23">
        <v>68</v>
      </c>
      <c r="D9313" s="49" t="s">
        <v>24066</v>
      </c>
      <c r="E9313" s="49" t="s">
        <v>24067</v>
      </c>
      <c r="F9313" s="50" t="s">
        <v>24068</v>
      </c>
      <c r="G9313" s="217">
        <v>782590.05</v>
      </c>
      <c r="H9313" s="212">
        <v>0</v>
      </c>
      <c r="I9313" s="212">
        <v>782590.05</v>
      </c>
    </row>
    <row r="9314" spans="1:9" ht="51" customHeight="1" x14ac:dyDescent="0.25">
      <c r="A9314" s="200">
        <v>44005</v>
      </c>
      <c r="B9314" s="37" t="s">
        <v>8437</v>
      </c>
      <c r="C9314" s="23">
        <v>68</v>
      </c>
      <c r="D9314" s="49" t="s">
        <v>24069</v>
      </c>
      <c r="E9314" s="49" t="s">
        <v>24070</v>
      </c>
      <c r="F9314" s="50" t="s">
        <v>24071</v>
      </c>
      <c r="G9314" s="217">
        <v>4748830.42</v>
      </c>
      <c r="H9314" s="212">
        <v>0</v>
      </c>
      <c r="I9314" s="212">
        <v>4748830.42</v>
      </c>
    </row>
    <row r="9315" spans="1:9" ht="51" customHeight="1" x14ac:dyDescent="0.25">
      <c r="A9315" s="200">
        <v>44005</v>
      </c>
      <c r="B9315" s="37" t="s">
        <v>8437</v>
      </c>
      <c r="C9315" s="23">
        <v>68</v>
      </c>
      <c r="D9315" s="49" t="s">
        <v>24072</v>
      </c>
      <c r="E9315" s="49" t="s">
        <v>538</v>
      </c>
      <c r="F9315" s="50" t="s">
        <v>24073</v>
      </c>
      <c r="G9315" s="217">
        <v>2883049.99</v>
      </c>
      <c r="H9315" s="212">
        <v>0</v>
      </c>
      <c r="I9315" s="212">
        <v>2883049.99</v>
      </c>
    </row>
    <row r="9316" spans="1:9" ht="51" customHeight="1" x14ac:dyDescent="0.25">
      <c r="A9316" s="200">
        <v>44005</v>
      </c>
      <c r="B9316" s="37" t="s">
        <v>8437</v>
      </c>
      <c r="C9316" s="23">
        <v>68</v>
      </c>
      <c r="D9316" s="49" t="s">
        <v>24074</v>
      </c>
      <c r="E9316" s="49" t="s">
        <v>23862</v>
      </c>
      <c r="F9316" s="50" t="s">
        <v>24075</v>
      </c>
      <c r="G9316" s="217">
        <v>3573615</v>
      </c>
      <c r="H9316" s="212">
        <v>0</v>
      </c>
      <c r="I9316" s="212">
        <v>3573615</v>
      </c>
    </row>
    <row r="9317" spans="1:9" ht="51" customHeight="1" x14ac:dyDescent="0.25">
      <c r="A9317" s="200">
        <v>44005</v>
      </c>
      <c r="B9317" s="37" t="s">
        <v>8437</v>
      </c>
      <c r="C9317" s="23">
        <v>68</v>
      </c>
      <c r="D9317" s="49" t="s">
        <v>24076</v>
      </c>
      <c r="E9317" s="49" t="s">
        <v>11072</v>
      </c>
      <c r="F9317" s="50" t="s">
        <v>24077</v>
      </c>
      <c r="G9317" s="217">
        <v>3318312.95</v>
      </c>
      <c r="H9317" s="212">
        <v>0</v>
      </c>
      <c r="I9317" s="212">
        <v>3318312.95</v>
      </c>
    </row>
    <row r="9318" spans="1:9" ht="51" customHeight="1" x14ac:dyDescent="0.25">
      <c r="A9318" s="200">
        <v>44005</v>
      </c>
      <c r="B9318" s="37" t="s">
        <v>2576</v>
      </c>
      <c r="C9318" s="23">
        <v>75</v>
      </c>
      <c r="D9318" s="49" t="s">
        <v>24078</v>
      </c>
      <c r="E9318" s="49" t="s">
        <v>24079</v>
      </c>
      <c r="F9318" s="50" t="s">
        <v>24080</v>
      </c>
      <c r="G9318" s="217">
        <v>33611640.560000002</v>
      </c>
      <c r="H9318" s="212">
        <v>0</v>
      </c>
      <c r="I9318" s="212">
        <v>33611640.560000002</v>
      </c>
    </row>
    <row r="9319" spans="1:9" ht="51" customHeight="1" x14ac:dyDescent="0.25">
      <c r="A9319" s="200">
        <v>44005</v>
      </c>
      <c r="B9319" s="37" t="s">
        <v>2581</v>
      </c>
      <c r="C9319" s="23">
        <v>78</v>
      </c>
      <c r="D9319" s="49" t="s">
        <v>24081</v>
      </c>
      <c r="E9319" s="49" t="s">
        <v>24082</v>
      </c>
      <c r="F9319" s="50" t="s">
        <v>24083</v>
      </c>
      <c r="G9319" s="217">
        <v>2726731.6</v>
      </c>
      <c r="H9319" s="212">
        <v>0</v>
      </c>
      <c r="I9319" s="212">
        <v>2726731.6</v>
      </c>
    </row>
    <row r="9320" spans="1:9" ht="51" customHeight="1" x14ac:dyDescent="0.25">
      <c r="A9320" s="200">
        <v>44005</v>
      </c>
      <c r="B9320" s="37" t="s">
        <v>2581</v>
      </c>
      <c r="C9320" s="23">
        <v>78</v>
      </c>
      <c r="D9320" s="49" t="s">
        <v>24084</v>
      </c>
      <c r="E9320" s="49" t="s">
        <v>24085</v>
      </c>
      <c r="F9320" s="50" t="s">
        <v>24086</v>
      </c>
      <c r="G9320" s="217">
        <v>2239384.31</v>
      </c>
      <c r="H9320" s="212">
        <v>0</v>
      </c>
      <c r="I9320" s="212">
        <v>2239384.31</v>
      </c>
    </row>
    <row r="9321" spans="1:9" ht="51" customHeight="1" x14ac:dyDescent="0.25">
      <c r="A9321" s="200">
        <v>44005</v>
      </c>
      <c r="B9321" s="37" t="s">
        <v>2581</v>
      </c>
      <c r="C9321" s="23">
        <v>78</v>
      </c>
      <c r="D9321" s="49" t="s">
        <v>24087</v>
      </c>
      <c r="E9321" s="49" t="s">
        <v>23981</v>
      </c>
      <c r="F9321" s="50" t="s">
        <v>24088</v>
      </c>
      <c r="G9321" s="217">
        <v>743666.57</v>
      </c>
      <c r="H9321" s="212">
        <v>0</v>
      </c>
      <c r="I9321" s="212">
        <v>743666.57</v>
      </c>
    </row>
    <row r="9322" spans="1:9" ht="51" customHeight="1" x14ac:dyDescent="0.25">
      <c r="A9322" s="200">
        <v>44005</v>
      </c>
      <c r="B9322" s="37" t="s">
        <v>2581</v>
      </c>
      <c r="C9322" s="23">
        <v>78</v>
      </c>
      <c r="D9322" s="49" t="s">
        <v>24089</v>
      </c>
      <c r="E9322" s="49" t="s">
        <v>7580</v>
      </c>
      <c r="F9322" s="50" t="s">
        <v>24090</v>
      </c>
      <c r="G9322" s="217">
        <v>1126468.5</v>
      </c>
      <c r="H9322" s="212">
        <v>56323.42</v>
      </c>
      <c r="I9322" s="212">
        <v>1182791.92</v>
      </c>
    </row>
    <row r="9323" spans="1:9" ht="51" customHeight="1" x14ac:dyDescent="0.25">
      <c r="A9323" s="200">
        <v>44005</v>
      </c>
      <c r="B9323" s="37" t="s">
        <v>2581</v>
      </c>
      <c r="C9323" s="23">
        <v>78</v>
      </c>
      <c r="D9323" s="49" t="s">
        <v>24091</v>
      </c>
      <c r="E9323" s="49" t="s">
        <v>14116</v>
      </c>
      <c r="F9323" s="50" t="s">
        <v>24092</v>
      </c>
      <c r="G9323" s="217">
        <v>3152247.23</v>
      </c>
      <c r="H9323" s="212">
        <v>0</v>
      </c>
      <c r="I9323" s="212">
        <v>3152247.23</v>
      </c>
    </row>
    <row r="9324" spans="1:9" ht="51" customHeight="1" x14ac:dyDescent="0.25">
      <c r="A9324" s="200">
        <v>44005</v>
      </c>
      <c r="B9324" s="37" t="s">
        <v>2581</v>
      </c>
      <c r="C9324" s="23">
        <v>78</v>
      </c>
      <c r="D9324" s="49" t="s">
        <v>24093</v>
      </c>
      <c r="E9324" s="49" t="s">
        <v>24094</v>
      </c>
      <c r="F9324" s="50" t="s">
        <v>24095</v>
      </c>
      <c r="G9324" s="217">
        <v>4930017.05</v>
      </c>
      <c r="H9324" s="212">
        <v>0</v>
      </c>
      <c r="I9324" s="212">
        <v>4930017.05</v>
      </c>
    </row>
    <row r="9325" spans="1:9" ht="51" customHeight="1" x14ac:dyDescent="0.25">
      <c r="A9325" s="200">
        <v>44005</v>
      </c>
      <c r="B9325" s="37" t="s">
        <v>2581</v>
      </c>
      <c r="C9325" s="23">
        <v>78</v>
      </c>
      <c r="D9325" s="49" t="s">
        <v>24096</v>
      </c>
      <c r="E9325" s="49" t="s">
        <v>24097</v>
      </c>
      <c r="F9325" s="50" t="s">
        <v>24098</v>
      </c>
      <c r="G9325" s="217">
        <v>1297027.23</v>
      </c>
      <c r="H9325" s="212">
        <v>0</v>
      </c>
      <c r="I9325" s="212">
        <v>1297027.23</v>
      </c>
    </row>
    <row r="9326" spans="1:9" ht="51" customHeight="1" x14ac:dyDescent="0.25">
      <c r="A9326" s="200">
        <v>44005</v>
      </c>
      <c r="B9326" s="37" t="s">
        <v>2581</v>
      </c>
      <c r="C9326" s="23">
        <v>78</v>
      </c>
      <c r="D9326" s="49" t="s">
        <v>24099</v>
      </c>
      <c r="E9326" s="49" t="s">
        <v>24100</v>
      </c>
      <c r="F9326" s="50" t="s">
        <v>24101</v>
      </c>
      <c r="G9326" s="217">
        <v>2219289.2999999998</v>
      </c>
      <c r="H9326" s="212">
        <v>0</v>
      </c>
      <c r="I9326" s="212">
        <v>2219289.2999999998</v>
      </c>
    </row>
    <row r="9327" spans="1:9" ht="51" customHeight="1" x14ac:dyDescent="0.25">
      <c r="A9327" s="200">
        <v>44005</v>
      </c>
      <c r="B9327" s="37" t="s">
        <v>2581</v>
      </c>
      <c r="C9327" s="23">
        <v>78</v>
      </c>
      <c r="D9327" s="49" t="s">
        <v>24102</v>
      </c>
      <c r="E9327" s="49" t="s">
        <v>24103</v>
      </c>
      <c r="F9327" s="50" t="s">
        <v>24104</v>
      </c>
      <c r="G9327" s="217">
        <v>1233642</v>
      </c>
      <c r="H9327" s="212">
        <v>0</v>
      </c>
      <c r="I9327" s="212">
        <v>1233642</v>
      </c>
    </row>
    <row r="9328" spans="1:9" ht="51" customHeight="1" x14ac:dyDescent="0.25">
      <c r="A9328" s="200">
        <v>44005</v>
      </c>
      <c r="B9328" s="37" t="s">
        <v>2581</v>
      </c>
      <c r="C9328" s="23">
        <v>78</v>
      </c>
      <c r="D9328" s="49" t="s">
        <v>24105</v>
      </c>
      <c r="E9328" s="49" t="s">
        <v>24106</v>
      </c>
      <c r="F9328" s="50" t="s">
        <v>24107</v>
      </c>
      <c r="G9328" s="217">
        <v>1266650.98</v>
      </c>
      <c r="H9328" s="212">
        <v>63332.54</v>
      </c>
      <c r="I9328" s="212">
        <v>1329983.52</v>
      </c>
    </row>
    <row r="9329" spans="1:9" ht="51" customHeight="1" x14ac:dyDescent="0.25">
      <c r="A9329" s="200">
        <v>44005</v>
      </c>
      <c r="B9329" s="37" t="s">
        <v>2581</v>
      </c>
      <c r="C9329" s="23">
        <v>78</v>
      </c>
      <c r="D9329" s="49" t="s">
        <v>24108</v>
      </c>
      <c r="E9329" s="49" t="s">
        <v>24109</v>
      </c>
      <c r="F9329" s="50" t="s">
        <v>24110</v>
      </c>
      <c r="G9329" s="217">
        <v>977621.79</v>
      </c>
      <c r="H9329" s="212">
        <v>0</v>
      </c>
      <c r="I9329" s="212">
        <v>977621.79</v>
      </c>
    </row>
    <row r="9330" spans="1:9" ht="51" customHeight="1" x14ac:dyDescent="0.25">
      <c r="A9330" s="200">
        <v>44005</v>
      </c>
      <c r="B9330" s="37" t="s">
        <v>2581</v>
      </c>
      <c r="C9330" s="23">
        <v>78</v>
      </c>
      <c r="D9330" s="49" t="s">
        <v>24111</v>
      </c>
      <c r="E9330" s="49" t="s">
        <v>24112</v>
      </c>
      <c r="F9330" s="50" t="s">
        <v>24113</v>
      </c>
      <c r="G9330" s="217">
        <v>4170807.78</v>
      </c>
      <c r="H9330" s="212">
        <v>0</v>
      </c>
      <c r="I9330" s="212">
        <v>4170807.78</v>
      </c>
    </row>
    <row r="9331" spans="1:9" ht="51" customHeight="1" x14ac:dyDescent="0.25">
      <c r="A9331" s="200">
        <v>44005</v>
      </c>
      <c r="B9331" s="37" t="s">
        <v>2581</v>
      </c>
      <c r="C9331" s="23">
        <v>78</v>
      </c>
      <c r="D9331" s="49" t="s">
        <v>24114</v>
      </c>
      <c r="E9331" s="49" t="s">
        <v>24115</v>
      </c>
      <c r="F9331" s="50" t="s">
        <v>24116</v>
      </c>
      <c r="G9331" s="217">
        <v>1920365.1</v>
      </c>
      <c r="H9331" s="212">
        <v>0</v>
      </c>
      <c r="I9331" s="212">
        <v>1920365.1</v>
      </c>
    </row>
    <row r="9332" spans="1:9" ht="51" customHeight="1" x14ac:dyDescent="0.25">
      <c r="A9332" s="200">
        <v>44005</v>
      </c>
      <c r="B9332" s="37" t="s">
        <v>2581</v>
      </c>
      <c r="C9332" s="23">
        <v>78</v>
      </c>
      <c r="D9332" s="49" t="s">
        <v>24117</v>
      </c>
      <c r="E9332" s="49" t="s">
        <v>24118</v>
      </c>
      <c r="F9332" s="50" t="s">
        <v>24119</v>
      </c>
      <c r="G9332" s="217">
        <v>2303039.4</v>
      </c>
      <c r="H9332" s="212">
        <v>0</v>
      </c>
      <c r="I9332" s="212">
        <v>2303039.4</v>
      </c>
    </row>
    <row r="9333" spans="1:9" ht="51" customHeight="1" x14ac:dyDescent="0.25">
      <c r="A9333" s="200">
        <v>44005</v>
      </c>
      <c r="B9333" s="37" t="s">
        <v>2581</v>
      </c>
      <c r="C9333" s="23">
        <v>78</v>
      </c>
      <c r="D9333" s="49" t="s">
        <v>24120</v>
      </c>
      <c r="E9333" s="49" t="s">
        <v>24121</v>
      </c>
      <c r="F9333" s="50" t="s">
        <v>24122</v>
      </c>
      <c r="G9333" s="217">
        <v>3681101.85</v>
      </c>
      <c r="H9333" s="212">
        <v>0</v>
      </c>
      <c r="I9333" s="212">
        <v>3681101.85</v>
      </c>
    </row>
    <row r="9334" spans="1:9" ht="51" customHeight="1" x14ac:dyDescent="0.25">
      <c r="A9334" s="200">
        <v>44005</v>
      </c>
      <c r="B9334" s="37" t="s">
        <v>2581</v>
      </c>
      <c r="C9334" s="23">
        <v>78</v>
      </c>
      <c r="D9334" s="49" t="s">
        <v>24123</v>
      </c>
      <c r="E9334" s="49" t="s">
        <v>24124</v>
      </c>
      <c r="F9334" s="50" t="s">
        <v>24125</v>
      </c>
      <c r="G9334" s="217">
        <v>1536772.74</v>
      </c>
      <c r="H9334" s="212">
        <v>0</v>
      </c>
      <c r="I9334" s="212">
        <v>1536772.74</v>
      </c>
    </row>
    <row r="9335" spans="1:9" ht="51" customHeight="1" x14ac:dyDescent="0.25">
      <c r="A9335" s="200">
        <v>44005</v>
      </c>
      <c r="B9335" s="37" t="s">
        <v>2581</v>
      </c>
      <c r="C9335" s="23">
        <v>78</v>
      </c>
      <c r="D9335" s="49" t="s">
        <v>24126</v>
      </c>
      <c r="E9335" s="49" t="s">
        <v>24127</v>
      </c>
      <c r="F9335" s="50" t="s">
        <v>24128</v>
      </c>
      <c r="G9335" s="217">
        <v>2256765.8199999998</v>
      </c>
      <c r="H9335" s="212">
        <v>0</v>
      </c>
      <c r="I9335" s="212">
        <v>2256765.8199999998</v>
      </c>
    </row>
    <row r="9336" spans="1:9" ht="51" customHeight="1" x14ac:dyDescent="0.25">
      <c r="A9336" s="200">
        <v>44005</v>
      </c>
      <c r="B9336" s="37" t="s">
        <v>2581</v>
      </c>
      <c r="C9336" s="23">
        <v>78</v>
      </c>
      <c r="D9336" s="49" t="s">
        <v>24129</v>
      </c>
      <c r="E9336" s="49" t="s">
        <v>24130</v>
      </c>
      <c r="F9336" s="50" t="s">
        <v>24131</v>
      </c>
      <c r="G9336" s="217">
        <v>7262509.5999999996</v>
      </c>
      <c r="H9336" s="212">
        <v>0</v>
      </c>
      <c r="I9336" s="212">
        <v>7262509.5999999996</v>
      </c>
    </row>
    <row r="9337" spans="1:9" ht="51" customHeight="1" x14ac:dyDescent="0.25">
      <c r="A9337" s="200">
        <v>44005</v>
      </c>
      <c r="B9337" s="37" t="s">
        <v>2581</v>
      </c>
      <c r="C9337" s="23">
        <v>78</v>
      </c>
      <c r="D9337" s="49" t="s">
        <v>24132</v>
      </c>
      <c r="E9337" s="49" t="s">
        <v>24133</v>
      </c>
      <c r="F9337" s="50" t="s">
        <v>24134</v>
      </c>
      <c r="G9337" s="217">
        <v>9290537.9199999999</v>
      </c>
      <c r="H9337" s="212">
        <v>0</v>
      </c>
      <c r="I9337" s="212">
        <v>9290537.9199999999</v>
      </c>
    </row>
    <row r="9338" spans="1:9" ht="51" customHeight="1" x14ac:dyDescent="0.25">
      <c r="A9338" s="200">
        <v>44005</v>
      </c>
      <c r="B9338" s="37" t="s">
        <v>2581</v>
      </c>
      <c r="C9338" s="23">
        <v>78</v>
      </c>
      <c r="D9338" s="49" t="s">
        <v>24135</v>
      </c>
      <c r="E9338" s="49" t="s">
        <v>24136</v>
      </c>
      <c r="F9338" s="50" t="s">
        <v>24137</v>
      </c>
      <c r="G9338" s="217">
        <v>1386429.68</v>
      </c>
      <c r="H9338" s="212">
        <v>0</v>
      </c>
      <c r="I9338" s="212">
        <v>1386429.68</v>
      </c>
    </row>
    <row r="9339" spans="1:9" ht="51" customHeight="1" x14ac:dyDescent="0.25">
      <c r="A9339" s="200">
        <v>44005</v>
      </c>
      <c r="B9339" s="37" t="s">
        <v>2581</v>
      </c>
      <c r="C9339" s="23">
        <v>78</v>
      </c>
      <c r="D9339" s="49" t="s">
        <v>24138</v>
      </c>
      <c r="E9339" s="49" t="s">
        <v>24139</v>
      </c>
      <c r="F9339" s="50" t="s">
        <v>24140</v>
      </c>
      <c r="G9339" s="217">
        <v>2012183.7</v>
      </c>
      <c r="H9339" s="212">
        <v>0</v>
      </c>
      <c r="I9339" s="212">
        <v>2012183.7</v>
      </c>
    </row>
    <row r="9340" spans="1:9" ht="51" customHeight="1" x14ac:dyDescent="0.25">
      <c r="A9340" s="200">
        <v>44005</v>
      </c>
      <c r="B9340" s="37" t="s">
        <v>2581</v>
      </c>
      <c r="C9340" s="23">
        <v>78</v>
      </c>
      <c r="D9340" s="49" t="s">
        <v>24141</v>
      </c>
      <c r="E9340" s="49" t="s">
        <v>24142</v>
      </c>
      <c r="F9340" s="50" t="s">
        <v>24143</v>
      </c>
      <c r="G9340" s="217">
        <v>1004607.2</v>
      </c>
      <c r="H9340" s="212">
        <v>0</v>
      </c>
      <c r="I9340" s="212">
        <v>1004607.2</v>
      </c>
    </row>
    <row r="9341" spans="1:9" ht="51" customHeight="1" x14ac:dyDescent="0.25">
      <c r="A9341" s="200">
        <v>44005</v>
      </c>
      <c r="B9341" s="37" t="s">
        <v>2581</v>
      </c>
      <c r="C9341" s="23">
        <v>78</v>
      </c>
      <c r="D9341" s="49" t="s">
        <v>24144</v>
      </c>
      <c r="E9341" s="49" t="s">
        <v>24145</v>
      </c>
      <c r="F9341" s="50" t="s">
        <v>24146</v>
      </c>
      <c r="G9341" s="217">
        <v>4113109.58</v>
      </c>
      <c r="H9341" s="212">
        <v>0</v>
      </c>
      <c r="I9341" s="212">
        <v>4113109.58</v>
      </c>
    </row>
    <row r="9342" spans="1:9" ht="51" customHeight="1" x14ac:dyDescent="0.25">
      <c r="A9342" s="200">
        <v>44005</v>
      </c>
      <c r="B9342" s="37" t="s">
        <v>2581</v>
      </c>
      <c r="C9342" s="23">
        <v>78</v>
      </c>
      <c r="D9342" s="49" t="s">
        <v>24147</v>
      </c>
      <c r="E9342" s="49" t="s">
        <v>24148</v>
      </c>
      <c r="F9342" s="50" t="s">
        <v>24149</v>
      </c>
      <c r="G9342" s="217">
        <v>2826459.73</v>
      </c>
      <c r="H9342" s="212">
        <v>0</v>
      </c>
      <c r="I9342" s="212">
        <v>2826459.73</v>
      </c>
    </row>
    <row r="9343" spans="1:9" ht="51" customHeight="1" x14ac:dyDescent="0.25">
      <c r="A9343" s="200">
        <v>44005</v>
      </c>
      <c r="B9343" s="37" t="s">
        <v>2581</v>
      </c>
      <c r="C9343" s="23">
        <v>78</v>
      </c>
      <c r="D9343" s="49" t="s">
        <v>24150</v>
      </c>
      <c r="E9343" s="49" t="s">
        <v>24151</v>
      </c>
      <c r="F9343" s="50" t="s">
        <v>24152</v>
      </c>
      <c r="G9343" s="217">
        <v>1038515.1</v>
      </c>
      <c r="H9343" s="212">
        <v>0</v>
      </c>
      <c r="I9343" s="212">
        <v>1038515.1</v>
      </c>
    </row>
    <row r="9344" spans="1:9" ht="51" customHeight="1" x14ac:dyDescent="0.25">
      <c r="A9344" s="200">
        <v>44005</v>
      </c>
      <c r="B9344" s="37" t="s">
        <v>2581</v>
      </c>
      <c r="C9344" s="23">
        <v>78</v>
      </c>
      <c r="D9344" s="49" t="s">
        <v>24153</v>
      </c>
      <c r="E9344" s="49" t="s">
        <v>24154</v>
      </c>
      <c r="F9344" s="50" t="s">
        <v>24155</v>
      </c>
      <c r="G9344" s="217">
        <v>1017736.83</v>
      </c>
      <c r="H9344" s="212">
        <v>0</v>
      </c>
      <c r="I9344" s="212">
        <v>1017736.83</v>
      </c>
    </row>
    <row r="9345" spans="1:9" ht="51" customHeight="1" x14ac:dyDescent="0.25">
      <c r="A9345" s="200">
        <v>44005</v>
      </c>
      <c r="B9345" s="37" t="s">
        <v>2581</v>
      </c>
      <c r="C9345" s="23">
        <v>78</v>
      </c>
      <c r="D9345" s="49" t="s">
        <v>24156</v>
      </c>
      <c r="E9345" s="49" t="s">
        <v>24157</v>
      </c>
      <c r="F9345" s="50" t="s">
        <v>24158</v>
      </c>
      <c r="G9345" s="217">
        <v>1402701.07</v>
      </c>
      <c r="H9345" s="212">
        <v>0</v>
      </c>
      <c r="I9345" s="212">
        <v>1402701.07</v>
      </c>
    </row>
    <row r="9346" spans="1:9" ht="51" customHeight="1" x14ac:dyDescent="0.25">
      <c r="A9346" s="200">
        <v>44005</v>
      </c>
      <c r="B9346" s="37" t="s">
        <v>2581</v>
      </c>
      <c r="C9346" s="23">
        <v>78</v>
      </c>
      <c r="D9346" s="49" t="s">
        <v>24159</v>
      </c>
      <c r="E9346" s="49" t="s">
        <v>24160</v>
      </c>
      <c r="F9346" s="50" t="s">
        <v>24161</v>
      </c>
      <c r="G9346" s="217">
        <v>743989.71</v>
      </c>
      <c r="H9346" s="212">
        <v>0</v>
      </c>
      <c r="I9346" s="212">
        <v>743989.71</v>
      </c>
    </row>
    <row r="9347" spans="1:9" ht="51" customHeight="1" x14ac:dyDescent="0.25">
      <c r="A9347" s="200">
        <v>44005</v>
      </c>
      <c r="B9347" s="37" t="s">
        <v>2581</v>
      </c>
      <c r="C9347" s="23">
        <v>78</v>
      </c>
      <c r="D9347" s="49" t="s">
        <v>24162</v>
      </c>
      <c r="E9347" s="49" t="s">
        <v>24163</v>
      </c>
      <c r="F9347" s="50" t="s">
        <v>24164</v>
      </c>
      <c r="G9347" s="217">
        <v>1860070.5</v>
      </c>
      <c r="H9347" s="212">
        <v>0</v>
      </c>
      <c r="I9347" s="212">
        <v>1860070.5</v>
      </c>
    </row>
    <row r="9348" spans="1:9" ht="51" customHeight="1" x14ac:dyDescent="0.25">
      <c r="A9348" s="200">
        <v>44005</v>
      </c>
      <c r="B9348" s="37" t="s">
        <v>2581</v>
      </c>
      <c r="C9348" s="23">
        <v>78</v>
      </c>
      <c r="D9348" s="49" t="s">
        <v>24165</v>
      </c>
      <c r="E9348" s="49" t="s">
        <v>24166</v>
      </c>
      <c r="F9348" s="50" t="s">
        <v>24167</v>
      </c>
      <c r="G9348" s="217">
        <v>2311388.7000000002</v>
      </c>
      <c r="H9348" s="212">
        <v>0</v>
      </c>
      <c r="I9348" s="212">
        <v>2311388.7000000002</v>
      </c>
    </row>
    <row r="9349" spans="1:9" ht="51" customHeight="1" x14ac:dyDescent="0.25">
      <c r="A9349" s="200">
        <v>44005</v>
      </c>
      <c r="B9349" s="37" t="s">
        <v>2581</v>
      </c>
      <c r="C9349" s="23">
        <v>78</v>
      </c>
      <c r="D9349" s="49" t="s">
        <v>24168</v>
      </c>
      <c r="E9349" s="49" t="s">
        <v>24169</v>
      </c>
      <c r="F9349" s="50" t="s">
        <v>24170</v>
      </c>
      <c r="G9349" s="217">
        <v>3534012.18</v>
      </c>
      <c r="H9349" s="212">
        <v>0</v>
      </c>
      <c r="I9349" s="212">
        <v>3534012.18</v>
      </c>
    </row>
    <row r="9350" spans="1:9" ht="51" customHeight="1" x14ac:dyDescent="0.25">
      <c r="A9350" s="200">
        <v>44005</v>
      </c>
      <c r="B9350" s="37" t="s">
        <v>2581</v>
      </c>
      <c r="C9350" s="23">
        <v>78</v>
      </c>
      <c r="D9350" s="49" t="s">
        <v>24171</v>
      </c>
      <c r="E9350" s="49" t="s">
        <v>24172</v>
      </c>
      <c r="F9350" s="50" t="s">
        <v>24173</v>
      </c>
      <c r="G9350" s="217">
        <v>1866455.38</v>
      </c>
      <c r="H9350" s="212">
        <v>0</v>
      </c>
      <c r="I9350" s="212">
        <v>1866455.38</v>
      </c>
    </row>
    <row r="9351" spans="1:9" ht="51" customHeight="1" x14ac:dyDescent="0.25">
      <c r="A9351" s="200">
        <v>44005</v>
      </c>
      <c r="B9351" s="37" t="s">
        <v>2581</v>
      </c>
      <c r="C9351" s="23">
        <v>78</v>
      </c>
      <c r="D9351" s="49" t="s">
        <v>23998</v>
      </c>
      <c r="E9351" s="49" t="s">
        <v>23999</v>
      </c>
      <c r="F9351" s="50" t="s">
        <v>24000</v>
      </c>
      <c r="G9351" s="217">
        <v>4051410.6</v>
      </c>
      <c r="H9351" s="212">
        <v>0</v>
      </c>
      <c r="I9351" s="212">
        <v>4051410.6</v>
      </c>
    </row>
    <row r="9352" spans="1:9" ht="51" customHeight="1" x14ac:dyDescent="0.25">
      <c r="A9352" s="200">
        <v>44005</v>
      </c>
      <c r="B9352" s="37" t="s">
        <v>2581</v>
      </c>
      <c r="C9352" s="23">
        <v>78</v>
      </c>
      <c r="D9352" s="49" t="s">
        <v>24174</v>
      </c>
      <c r="E9352" s="49" t="s">
        <v>24175</v>
      </c>
      <c r="F9352" s="50" t="s">
        <v>24176</v>
      </c>
      <c r="G9352" s="217">
        <v>1997798.45</v>
      </c>
      <c r="H9352" s="212">
        <v>0</v>
      </c>
      <c r="I9352" s="212">
        <v>1997798.45</v>
      </c>
    </row>
    <row r="9353" spans="1:9" ht="51" customHeight="1" x14ac:dyDescent="0.25">
      <c r="A9353" s="200">
        <v>44005</v>
      </c>
      <c r="B9353" s="37" t="s">
        <v>2581</v>
      </c>
      <c r="C9353" s="23">
        <v>78</v>
      </c>
      <c r="D9353" s="49" t="s">
        <v>24177</v>
      </c>
      <c r="E9353" s="49" t="s">
        <v>24178</v>
      </c>
      <c r="F9353" s="50" t="s">
        <v>24179</v>
      </c>
      <c r="G9353" s="217">
        <v>3455054.82</v>
      </c>
      <c r="H9353" s="212">
        <v>0</v>
      </c>
      <c r="I9353" s="212">
        <v>3455054.82</v>
      </c>
    </row>
    <row r="9354" spans="1:9" ht="51" customHeight="1" x14ac:dyDescent="0.25">
      <c r="A9354" s="200">
        <v>44005</v>
      </c>
      <c r="B9354" s="37" t="s">
        <v>2581</v>
      </c>
      <c r="C9354" s="23">
        <v>78</v>
      </c>
      <c r="D9354" s="49" t="s">
        <v>24180</v>
      </c>
      <c r="E9354" s="49" t="s">
        <v>8984</v>
      </c>
      <c r="F9354" s="50" t="s">
        <v>24181</v>
      </c>
      <c r="G9354" s="217">
        <v>20608219.199999999</v>
      </c>
      <c r="H9354" s="212">
        <v>1030410.96</v>
      </c>
      <c r="I9354" s="212">
        <v>21638630.16</v>
      </c>
    </row>
    <row r="9355" spans="1:9" ht="51" customHeight="1" x14ac:dyDescent="0.25">
      <c r="A9355" s="200">
        <v>44005</v>
      </c>
      <c r="B9355" s="37" t="s">
        <v>2581</v>
      </c>
      <c r="C9355" s="23">
        <v>78</v>
      </c>
      <c r="D9355" s="49" t="s">
        <v>24182</v>
      </c>
      <c r="E9355" s="49" t="s">
        <v>24183</v>
      </c>
      <c r="F9355" s="50" t="s">
        <v>24184</v>
      </c>
      <c r="G9355" s="217">
        <v>3086981.76</v>
      </c>
      <c r="H9355" s="212">
        <v>0</v>
      </c>
      <c r="I9355" s="212">
        <v>3086981.76</v>
      </c>
    </row>
    <row r="9356" spans="1:9" ht="51" customHeight="1" x14ac:dyDescent="0.25">
      <c r="A9356" s="200">
        <v>44005</v>
      </c>
      <c r="B9356" s="37" t="s">
        <v>2581</v>
      </c>
      <c r="C9356" s="23">
        <v>78</v>
      </c>
      <c r="D9356" s="49" t="s">
        <v>24185</v>
      </c>
      <c r="E9356" s="49" t="s">
        <v>7502</v>
      </c>
      <c r="F9356" s="50" t="s">
        <v>24186</v>
      </c>
      <c r="G9356" s="217">
        <v>1618003.96</v>
      </c>
      <c r="H9356" s="212">
        <v>80900.2</v>
      </c>
      <c r="I9356" s="212">
        <v>1698904.16</v>
      </c>
    </row>
    <row r="9357" spans="1:9" ht="51" customHeight="1" x14ac:dyDescent="0.25">
      <c r="A9357" s="200">
        <v>44005</v>
      </c>
      <c r="B9357" s="37" t="s">
        <v>2581</v>
      </c>
      <c r="C9357" s="23">
        <v>78</v>
      </c>
      <c r="D9357" s="49" t="s">
        <v>24187</v>
      </c>
      <c r="E9357" s="49" t="s">
        <v>24188</v>
      </c>
      <c r="F9357" s="50" t="s">
        <v>24189</v>
      </c>
      <c r="G9357" s="217">
        <v>1764822.83</v>
      </c>
      <c r="H9357" s="212">
        <v>0</v>
      </c>
      <c r="I9357" s="212">
        <v>1764822.83</v>
      </c>
    </row>
    <row r="9358" spans="1:9" ht="51" customHeight="1" x14ac:dyDescent="0.25">
      <c r="A9358" s="200">
        <v>44005</v>
      </c>
      <c r="B9358" s="37" t="s">
        <v>2581</v>
      </c>
      <c r="C9358" s="23">
        <v>78</v>
      </c>
      <c r="D9358" s="49" t="s">
        <v>24190</v>
      </c>
      <c r="E9358" s="49" t="s">
        <v>24191</v>
      </c>
      <c r="F9358" s="50" t="s">
        <v>24192</v>
      </c>
      <c r="G9358" s="217">
        <v>1029905.6</v>
      </c>
      <c r="H9358" s="212">
        <v>0</v>
      </c>
      <c r="I9358" s="212">
        <v>1029905.6</v>
      </c>
    </row>
    <row r="9359" spans="1:9" ht="51" customHeight="1" x14ac:dyDescent="0.25">
      <c r="A9359" s="200">
        <v>44005</v>
      </c>
      <c r="B9359" s="37" t="s">
        <v>2581</v>
      </c>
      <c r="C9359" s="23">
        <v>78</v>
      </c>
      <c r="D9359" s="49" t="s">
        <v>24193</v>
      </c>
      <c r="E9359" s="49" t="s">
        <v>24194</v>
      </c>
      <c r="F9359" s="50" t="s">
        <v>24195</v>
      </c>
      <c r="G9359" s="217">
        <v>3398264.4</v>
      </c>
      <c r="H9359" s="212">
        <v>0</v>
      </c>
      <c r="I9359" s="212">
        <v>3398264.4</v>
      </c>
    </row>
    <row r="9360" spans="1:9" ht="51" customHeight="1" x14ac:dyDescent="0.25">
      <c r="A9360" s="200">
        <v>44005</v>
      </c>
      <c r="B9360" s="37" t="s">
        <v>2581</v>
      </c>
      <c r="C9360" s="23">
        <v>78</v>
      </c>
      <c r="D9360" s="49" t="s">
        <v>24196</v>
      </c>
      <c r="E9360" s="49" t="s">
        <v>24197</v>
      </c>
      <c r="F9360" s="50" t="s">
        <v>24198</v>
      </c>
      <c r="G9360" s="217">
        <v>4498564.22</v>
      </c>
      <c r="H9360" s="212">
        <v>0</v>
      </c>
      <c r="I9360" s="212">
        <v>4498564.22</v>
      </c>
    </row>
    <row r="9361" spans="1:9" ht="51" customHeight="1" x14ac:dyDescent="0.25">
      <c r="A9361" s="200">
        <v>44005</v>
      </c>
      <c r="B9361" s="37" t="s">
        <v>2581</v>
      </c>
      <c r="C9361" s="23">
        <v>78</v>
      </c>
      <c r="D9361" s="49" t="s">
        <v>24199</v>
      </c>
      <c r="E9361" s="49" t="s">
        <v>24200</v>
      </c>
      <c r="F9361" s="50" t="s">
        <v>24201</v>
      </c>
      <c r="G9361" s="217">
        <v>1615787.5</v>
      </c>
      <c r="H9361" s="212">
        <v>0</v>
      </c>
      <c r="I9361" s="212">
        <v>1615787.5</v>
      </c>
    </row>
    <row r="9362" spans="1:9" ht="51" customHeight="1" x14ac:dyDescent="0.25">
      <c r="A9362" s="200">
        <v>44005</v>
      </c>
      <c r="B9362" s="37" t="s">
        <v>2581</v>
      </c>
      <c r="C9362" s="23">
        <v>78</v>
      </c>
      <c r="D9362" s="49" t="s">
        <v>24202</v>
      </c>
      <c r="E9362" s="49" t="s">
        <v>24203</v>
      </c>
      <c r="F9362" s="50" t="s">
        <v>24204</v>
      </c>
      <c r="G9362" s="217">
        <v>9397409.8000000007</v>
      </c>
      <c r="H9362" s="212">
        <v>0</v>
      </c>
      <c r="I9362" s="212">
        <v>9397409.8000000007</v>
      </c>
    </row>
    <row r="9363" spans="1:9" ht="51" customHeight="1" x14ac:dyDescent="0.25">
      <c r="A9363" s="200">
        <v>44005</v>
      </c>
      <c r="B9363" s="37" t="s">
        <v>2581</v>
      </c>
      <c r="C9363" s="23">
        <v>78</v>
      </c>
      <c r="D9363" s="49" t="s">
        <v>24205</v>
      </c>
      <c r="E9363" s="49" t="s">
        <v>24206</v>
      </c>
      <c r="F9363" s="50" t="s">
        <v>24207</v>
      </c>
      <c r="G9363" s="217">
        <v>1006329.72</v>
      </c>
      <c r="H9363" s="212">
        <v>0</v>
      </c>
      <c r="I9363" s="212">
        <v>1006329.72</v>
      </c>
    </row>
    <row r="9364" spans="1:9" ht="51" customHeight="1" x14ac:dyDescent="0.25">
      <c r="A9364" s="200">
        <v>44005</v>
      </c>
      <c r="B9364" s="37" t="s">
        <v>2581</v>
      </c>
      <c r="C9364" s="23">
        <v>78</v>
      </c>
      <c r="D9364" s="49" t="s">
        <v>24208</v>
      </c>
      <c r="E9364" s="49" t="s">
        <v>24209</v>
      </c>
      <c r="F9364" s="50" t="s">
        <v>24210</v>
      </c>
      <c r="G9364" s="217">
        <v>1349430.4</v>
      </c>
      <c r="H9364" s="212">
        <v>0</v>
      </c>
      <c r="I9364" s="212">
        <v>1349430.4</v>
      </c>
    </row>
    <row r="9365" spans="1:9" ht="51" customHeight="1" x14ac:dyDescent="0.25">
      <c r="A9365" s="200">
        <v>44005</v>
      </c>
      <c r="B9365" s="37" t="s">
        <v>2581</v>
      </c>
      <c r="C9365" s="23">
        <v>78</v>
      </c>
      <c r="D9365" s="49" t="s">
        <v>24211</v>
      </c>
      <c r="E9365" s="49" t="s">
        <v>24212</v>
      </c>
      <c r="F9365" s="50" t="s">
        <v>24213</v>
      </c>
      <c r="G9365" s="217">
        <v>1794592.25</v>
      </c>
      <c r="H9365" s="212">
        <v>0</v>
      </c>
      <c r="I9365" s="212">
        <v>1794592.25</v>
      </c>
    </row>
    <row r="9366" spans="1:9" ht="51" customHeight="1" x14ac:dyDescent="0.25">
      <c r="A9366" s="200">
        <v>44005</v>
      </c>
      <c r="B9366" s="37" t="s">
        <v>2581</v>
      </c>
      <c r="C9366" s="23">
        <v>78</v>
      </c>
      <c r="D9366" s="49" t="s">
        <v>24214</v>
      </c>
      <c r="E9366" s="49" t="s">
        <v>24215</v>
      </c>
      <c r="F9366" s="50" t="s">
        <v>24216</v>
      </c>
      <c r="G9366" s="217">
        <v>1691223.18</v>
      </c>
      <c r="H9366" s="212">
        <v>0</v>
      </c>
      <c r="I9366" s="212">
        <v>1691223.18</v>
      </c>
    </row>
    <row r="9367" spans="1:9" ht="51" customHeight="1" x14ac:dyDescent="0.25">
      <c r="A9367" s="200">
        <v>44005</v>
      </c>
      <c r="B9367" s="37" t="s">
        <v>2581</v>
      </c>
      <c r="C9367" s="23">
        <v>78</v>
      </c>
      <c r="D9367" s="49" t="s">
        <v>24217</v>
      </c>
      <c r="E9367" s="49" t="s">
        <v>24218</v>
      </c>
      <c r="F9367" s="50" t="s">
        <v>24219</v>
      </c>
      <c r="G9367" s="217">
        <v>3934912.8</v>
      </c>
      <c r="H9367" s="212">
        <v>196745.64</v>
      </c>
      <c r="I9367" s="212">
        <v>4131658.44</v>
      </c>
    </row>
    <row r="9368" spans="1:9" ht="51" customHeight="1" x14ac:dyDescent="0.25">
      <c r="A9368" s="200">
        <v>44005</v>
      </c>
      <c r="B9368" s="37" t="s">
        <v>2581</v>
      </c>
      <c r="C9368" s="23">
        <v>78</v>
      </c>
      <c r="D9368" s="49" t="s">
        <v>24220</v>
      </c>
      <c r="E9368" s="49" t="s">
        <v>24221</v>
      </c>
      <c r="F9368" s="50" t="s">
        <v>24222</v>
      </c>
      <c r="G9368" s="217">
        <v>1519459.77</v>
      </c>
      <c r="H9368" s="212">
        <v>0</v>
      </c>
      <c r="I9368" s="212">
        <v>1519459.77</v>
      </c>
    </row>
    <row r="9369" spans="1:9" ht="51" customHeight="1" x14ac:dyDescent="0.25">
      <c r="A9369" s="200">
        <v>44005</v>
      </c>
      <c r="B9369" s="37" t="s">
        <v>2581</v>
      </c>
      <c r="C9369" s="23">
        <v>78</v>
      </c>
      <c r="D9369" s="49" t="s">
        <v>24223</v>
      </c>
      <c r="E9369" s="49" t="s">
        <v>24224</v>
      </c>
      <c r="F9369" s="50" t="s">
        <v>24225</v>
      </c>
      <c r="G9369" s="217">
        <v>1073966.8700000001</v>
      </c>
      <c r="H9369" s="212">
        <v>0</v>
      </c>
      <c r="I9369" s="212">
        <v>1073966.8700000001</v>
      </c>
    </row>
    <row r="9370" spans="1:9" ht="51" customHeight="1" x14ac:dyDescent="0.25">
      <c r="A9370" s="200">
        <v>44005</v>
      </c>
      <c r="B9370" s="37" t="s">
        <v>2581</v>
      </c>
      <c r="C9370" s="23">
        <v>78</v>
      </c>
      <c r="D9370" s="49" t="s">
        <v>24226</v>
      </c>
      <c r="E9370" s="49" t="s">
        <v>24227</v>
      </c>
      <c r="F9370" s="50" t="s">
        <v>24228</v>
      </c>
      <c r="G9370" s="217">
        <v>4517610.66</v>
      </c>
      <c r="H9370" s="212">
        <v>0</v>
      </c>
      <c r="I9370" s="212">
        <v>4517610.66</v>
      </c>
    </row>
    <row r="9371" spans="1:9" ht="51" customHeight="1" x14ac:dyDescent="0.25">
      <c r="A9371" s="200">
        <v>44005</v>
      </c>
      <c r="B9371" s="37" t="s">
        <v>2581</v>
      </c>
      <c r="C9371" s="23">
        <v>78</v>
      </c>
      <c r="D9371" s="49" t="s">
        <v>24229</v>
      </c>
      <c r="E9371" s="49" t="s">
        <v>18065</v>
      </c>
      <c r="F9371" s="50" t="s">
        <v>24230</v>
      </c>
      <c r="G9371" s="217">
        <v>4567431.74</v>
      </c>
      <c r="H9371" s="212">
        <v>0</v>
      </c>
      <c r="I9371" s="212">
        <v>4567431.74</v>
      </c>
    </row>
    <row r="9372" spans="1:9" ht="51" customHeight="1" x14ac:dyDescent="0.25">
      <c r="A9372" s="200">
        <v>44005</v>
      </c>
      <c r="B9372" s="37" t="s">
        <v>2581</v>
      </c>
      <c r="C9372" s="23">
        <v>78</v>
      </c>
      <c r="D9372" s="49" t="s">
        <v>24231</v>
      </c>
      <c r="E9372" s="49" t="s">
        <v>24232</v>
      </c>
      <c r="F9372" s="50" t="s">
        <v>24233</v>
      </c>
      <c r="G9372" s="217">
        <v>1125810.3</v>
      </c>
      <c r="H9372" s="212">
        <v>0</v>
      </c>
      <c r="I9372" s="212">
        <v>1125810.3</v>
      </c>
    </row>
    <row r="9373" spans="1:9" ht="51" customHeight="1" x14ac:dyDescent="0.25">
      <c r="A9373" s="200">
        <v>44005</v>
      </c>
      <c r="B9373" s="37" t="s">
        <v>2581</v>
      </c>
      <c r="C9373" s="23">
        <v>78</v>
      </c>
      <c r="D9373" s="49" t="s">
        <v>24234</v>
      </c>
      <c r="E9373" s="49" t="s">
        <v>24235</v>
      </c>
      <c r="F9373" s="50" t="s">
        <v>24236</v>
      </c>
      <c r="G9373" s="217">
        <v>877170</v>
      </c>
      <c r="H9373" s="212">
        <v>0</v>
      </c>
      <c r="I9373" s="212">
        <v>877170</v>
      </c>
    </row>
    <row r="9374" spans="1:9" ht="51" customHeight="1" x14ac:dyDescent="0.25">
      <c r="A9374" s="200">
        <v>44005</v>
      </c>
      <c r="B9374" s="37" t="s">
        <v>2581</v>
      </c>
      <c r="C9374" s="23">
        <v>78</v>
      </c>
      <c r="D9374" s="49" t="s">
        <v>24237</v>
      </c>
      <c r="E9374" s="49" t="s">
        <v>24238</v>
      </c>
      <c r="F9374" s="50" t="s">
        <v>24239</v>
      </c>
      <c r="G9374" s="217">
        <v>895530.36</v>
      </c>
      <c r="H9374" s="212">
        <v>0</v>
      </c>
      <c r="I9374" s="212">
        <v>895530.36</v>
      </c>
    </row>
    <row r="9375" spans="1:9" ht="51" customHeight="1" x14ac:dyDescent="0.25">
      <c r="A9375" s="200">
        <v>44005</v>
      </c>
      <c r="B9375" s="37" t="s">
        <v>2581</v>
      </c>
      <c r="C9375" s="23">
        <v>78</v>
      </c>
      <c r="D9375" s="49" t="s">
        <v>24240</v>
      </c>
      <c r="E9375" s="49" t="s">
        <v>24241</v>
      </c>
      <c r="F9375" s="50" t="s">
        <v>24242</v>
      </c>
      <c r="G9375" s="217">
        <v>900871.97</v>
      </c>
      <c r="H9375" s="212">
        <v>0</v>
      </c>
      <c r="I9375" s="212">
        <v>900871.97</v>
      </c>
    </row>
    <row r="9376" spans="1:9" ht="51" customHeight="1" x14ac:dyDescent="0.25">
      <c r="A9376" s="200">
        <v>44005</v>
      </c>
      <c r="B9376" s="37" t="s">
        <v>2581</v>
      </c>
      <c r="C9376" s="23">
        <v>78</v>
      </c>
      <c r="D9376" s="49" t="s">
        <v>24243</v>
      </c>
      <c r="E9376" s="49" t="s">
        <v>24244</v>
      </c>
      <c r="F9376" s="50" t="s">
        <v>24245</v>
      </c>
      <c r="G9376" s="217">
        <v>1818842.4</v>
      </c>
      <c r="H9376" s="212">
        <v>0</v>
      </c>
      <c r="I9376" s="212">
        <v>1818842.4</v>
      </c>
    </row>
    <row r="9377" spans="1:9" ht="51" customHeight="1" x14ac:dyDescent="0.25">
      <c r="A9377" s="200">
        <v>44005</v>
      </c>
      <c r="B9377" s="37" t="s">
        <v>2581</v>
      </c>
      <c r="C9377" s="23">
        <v>78</v>
      </c>
      <c r="D9377" s="49" t="s">
        <v>24246</v>
      </c>
      <c r="E9377" s="49" t="s">
        <v>24247</v>
      </c>
      <c r="F9377" s="50" t="s">
        <v>24248</v>
      </c>
      <c r="G9377" s="217">
        <v>649603.6</v>
      </c>
      <c r="H9377" s="212">
        <v>0</v>
      </c>
      <c r="I9377" s="212">
        <v>649603.6</v>
      </c>
    </row>
    <row r="9378" spans="1:9" ht="51" customHeight="1" x14ac:dyDescent="0.25">
      <c r="A9378" s="200">
        <v>44005</v>
      </c>
      <c r="B9378" s="37" t="s">
        <v>2581</v>
      </c>
      <c r="C9378" s="23">
        <v>78</v>
      </c>
      <c r="D9378" s="49" t="s">
        <v>24249</v>
      </c>
      <c r="E9378" s="49" t="s">
        <v>24250</v>
      </c>
      <c r="F9378" s="50" t="s">
        <v>24251</v>
      </c>
      <c r="G9378" s="217">
        <v>683693.47</v>
      </c>
      <c r="H9378" s="212">
        <v>0</v>
      </c>
      <c r="I9378" s="212">
        <v>683693.47</v>
      </c>
    </row>
    <row r="9379" spans="1:9" ht="51" customHeight="1" x14ac:dyDescent="0.25">
      <c r="A9379" s="200">
        <v>44005</v>
      </c>
      <c r="B9379" s="37" t="s">
        <v>2581</v>
      </c>
      <c r="C9379" s="23">
        <v>78</v>
      </c>
      <c r="D9379" s="49" t="s">
        <v>24252</v>
      </c>
      <c r="E9379" s="49" t="s">
        <v>24253</v>
      </c>
      <c r="F9379" s="50" t="s">
        <v>24254</v>
      </c>
      <c r="G9379" s="217">
        <v>2217987.0699999998</v>
      </c>
      <c r="H9379" s="212">
        <v>0</v>
      </c>
      <c r="I9379" s="212">
        <v>2217987.0699999998</v>
      </c>
    </row>
    <row r="9380" spans="1:9" ht="51" customHeight="1" x14ac:dyDescent="0.25">
      <c r="A9380" s="200">
        <v>44005</v>
      </c>
      <c r="B9380" s="37" t="s">
        <v>2581</v>
      </c>
      <c r="C9380" s="23">
        <v>78</v>
      </c>
      <c r="D9380" s="49" t="s">
        <v>24255</v>
      </c>
      <c r="E9380" s="49" t="s">
        <v>24256</v>
      </c>
      <c r="F9380" s="50" t="s">
        <v>24257</v>
      </c>
      <c r="G9380" s="217">
        <v>1121280</v>
      </c>
      <c r="H9380" s="212">
        <v>0</v>
      </c>
      <c r="I9380" s="212">
        <v>1121280</v>
      </c>
    </row>
    <row r="9381" spans="1:9" ht="51" customHeight="1" x14ac:dyDescent="0.25">
      <c r="A9381" s="200">
        <v>44005</v>
      </c>
      <c r="B9381" s="37" t="s">
        <v>2581</v>
      </c>
      <c r="C9381" s="23">
        <v>78</v>
      </c>
      <c r="D9381" s="49" t="s">
        <v>24258</v>
      </c>
      <c r="E9381" s="49" t="s">
        <v>24259</v>
      </c>
      <c r="F9381" s="50" t="s">
        <v>24260</v>
      </c>
      <c r="G9381" s="217">
        <v>4270699.5</v>
      </c>
      <c r="H9381" s="212">
        <v>0</v>
      </c>
      <c r="I9381" s="212">
        <v>4270699.5</v>
      </c>
    </row>
    <row r="9382" spans="1:9" ht="51" customHeight="1" x14ac:dyDescent="0.25">
      <c r="A9382" s="200">
        <v>44005</v>
      </c>
      <c r="B9382" s="37" t="s">
        <v>2581</v>
      </c>
      <c r="C9382" s="23">
        <v>78</v>
      </c>
      <c r="D9382" s="49" t="s">
        <v>24261</v>
      </c>
      <c r="E9382" s="49" t="s">
        <v>24262</v>
      </c>
      <c r="F9382" s="50" t="s">
        <v>24263</v>
      </c>
      <c r="G9382" s="217">
        <v>1357745.68</v>
      </c>
      <c r="H9382" s="212">
        <v>0</v>
      </c>
      <c r="I9382" s="212">
        <v>1357745.68</v>
      </c>
    </row>
    <row r="9383" spans="1:9" ht="51" customHeight="1" x14ac:dyDescent="0.25">
      <c r="A9383" s="200">
        <v>44005</v>
      </c>
      <c r="B9383" s="37" t="s">
        <v>2580</v>
      </c>
      <c r="C9383" s="23">
        <v>92</v>
      </c>
      <c r="D9383" s="49" t="s">
        <v>24264</v>
      </c>
      <c r="E9383" s="49" t="s">
        <v>24265</v>
      </c>
      <c r="F9383" s="50" t="s">
        <v>24266</v>
      </c>
      <c r="G9383" s="217">
        <v>7223213.9100000001</v>
      </c>
      <c r="H9383" s="212">
        <v>424894.93</v>
      </c>
      <c r="I9383" s="212">
        <v>7648108.8399999999</v>
      </c>
    </row>
    <row r="9384" spans="1:9" ht="51" customHeight="1" x14ac:dyDescent="0.25">
      <c r="A9384" s="200">
        <v>44005</v>
      </c>
      <c r="B9384" s="37" t="s">
        <v>2580</v>
      </c>
      <c r="C9384" s="23">
        <v>92</v>
      </c>
      <c r="D9384" s="49" t="s">
        <v>24267</v>
      </c>
      <c r="E9384" s="49" t="s">
        <v>8649</v>
      </c>
      <c r="F9384" s="50" t="s">
        <v>5467</v>
      </c>
      <c r="G9384" s="217">
        <v>4429627.95</v>
      </c>
      <c r="H9384" s="212">
        <v>260566.35</v>
      </c>
      <c r="I9384" s="212">
        <v>4690194.3</v>
      </c>
    </row>
    <row r="9385" spans="1:9" ht="51" customHeight="1" x14ac:dyDescent="0.25">
      <c r="A9385" s="200">
        <v>44005</v>
      </c>
      <c r="B9385" s="37" t="s">
        <v>2580</v>
      </c>
      <c r="C9385" s="23">
        <v>92</v>
      </c>
      <c r="D9385" s="49" t="s">
        <v>24268</v>
      </c>
      <c r="E9385" s="49" t="s">
        <v>24269</v>
      </c>
      <c r="F9385" s="50" t="s">
        <v>24270</v>
      </c>
      <c r="G9385" s="217">
        <v>17748774.350000001</v>
      </c>
      <c r="H9385" s="212">
        <v>1044045.55</v>
      </c>
      <c r="I9385" s="212">
        <v>18792819.899999999</v>
      </c>
    </row>
    <row r="9386" spans="1:9" ht="51" customHeight="1" x14ac:dyDescent="0.25">
      <c r="A9386" s="200">
        <v>44005</v>
      </c>
      <c r="B9386" s="37" t="s">
        <v>2580</v>
      </c>
      <c r="C9386" s="23">
        <v>92</v>
      </c>
      <c r="D9386" s="49" t="s">
        <v>24271</v>
      </c>
      <c r="E9386" s="49" t="s">
        <v>24272</v>
      </c>
      <c r="F9386" s="50" t="s">
        <v>24273</v>
      </c>
      <c r="G9386" s="217">
        <v>3391624.14</v>
      </c>
      <c r="H9386" s="212">
        <v>199507.3</v>
      </c>
      <c r="I9386" s="212">
        <v>3591131.44</v>
      </c>
    </row>
    <row r="9387" spans="1:9" ht="51" customHeight="1" x14ac:dyDescent="0.25">
      <c r="A9387" s="200">
        <v>44012</v>
      </c>
      <c r="B9387" s="37" t="s">
        <v>2571</v>
      </c>
      <c r="C9387" s="23">
        <v>40</v>
      </c>
      <c r="D9387" s="49" t="s">
        <v>24274</v>
      </c>
      <c r="E9387" s="49" t="s">
        <v>75</v>
      </c>
      <c r="F9387" s="50" t="s">
        <v>24275</v>
      </c>
      <c r="G9387" s="217">
        <v>11322359.67</v>
      </c>
      <c r="H9387" s="212">
        <v>666021.16</v>
      </c>
      <c r="I9387" s="212">
        <v>11988380.83</v>
      </c>
    </row>
    <row r="9388" spans="1:9" ht="51" customHeight="1" x14ac:dyDescent="0.25">
      <c r="A9388" s="200">
        <v>44012</v>
      </c>
      <c r="B9388" s="37" t="s">
        <v>2582</v>
      </c>
      <c r="C9388" s="23">
        <v>50</v>
      </c>
      <c r="D9388" s="49" t="s">
        <v>24276</v>
      </c>
      <c r="E9388" s="49" t="s">
        <v>3714</v>
      </c>
      <c r="F9388" s="50" t="s">
        <v>24277</v>
      </c>
      <c r="G9388" s="217">
        <v>3056406.78</v>
      </c>
      <c r="H9388" s="212">
        <v>179788.64</v>
      </c>
      <c r="I9388" s="212">
        <v>3236195.42</v>
      </c>
    </row>
    <row r="9389" spans="1:9" ht="51" customHeight="1" x14ac:dyDescent="0.25">
      <c r="A9389" s="200">
        <v>44012</v>
      </c>
      <c r="B9389" s="37" t="s">
        <v>2582</v>
      </c>
      <c r="C9389" s="23">
        <v>51</v>
      </c>
      <c r="D9389" s="49" t="s">
        <v>24278</v>
      </c>
      <c r="E9389" s="49" t="s">
        <v>11626</v>
      </c>
      <c r="F9389" s="50" t="s">
        <v>24279</v>
      </c>
      <c r="G9389" s="217">
        <v>2279400.7999999998</v>
      </c>
      <c r="H9389" s="212">
        <v>134082.4</v>
      </c>
      <c r="I9389" s="212">
        <v>2413483.2000000002</v>
      </c>
    </row>
    <row r="9390" spans="1:9" ht="51" customHeight="1" x14ac:dyDescent="0.25">
      <c r="A9390" s="200">
        <v>44012</v>
      </c>
      <c r="B9390" s="37" t="s">
        <v>8437</v>
      </c>
      <c r="C9390" s="23">
        <v>53</v>
      </c>
      <c r="D9390" s="49" t="s">
        <v>24280</v>
      </c>
      <c r="E9390" s="49" t="s">
        <v>24281</v>
      </c>
      <c r="F9390" s="50" t="s">
        <v>24282</v>
      </c>
      <c r="G9390" s="217">
        <v>1868192.8</v>
      </c>
      <c r="H9390" s="212">
        <v>0</v>
      </c>
      <c r="I9390" s="212">
        <v>1868192.8</v>
      </c>
    </row>
    <row r="9391" spans="1:9" ht="51" customHeight="1" x14ac:dyDescent="0.25">
      <c r="A9391" s="200">
        <v>44012</v>
      </c>
      <c r="B9391" s="37" t="s">
        <v>8437</v>
      </c>
      <c r="C9391" s="23">
        <v>53</v>
      </c>
      <c r="D9391" s="49" t="s">
        <v>24283</v>
      </c>
      <c r="E9391" s="49" t="s">
        <v>2587</v>
      </c>
      <c r="F9391" s="50" t="s">
        <v>24284</v>
      </c>
      <c r="G9391" s="217">
        <v>1999999.85</v>
      </c>
      <c r="H9391" s="212">
        <v>0</v>
      </c>
      <c r="I9391" s="212">
        <v>1999999.85</v>
      </c>
    </row>
    <row r="9392" spans="1:9" ht="51" customHeight="1" x14ac:dyDescent="0.25">
      <c r="A9392" s="200">
        <v>44012</v>
      </c>
      <c r="B9392" s="37" t="s">
        <v>8437</v>
      </c>
      <c r="C9392" s="23">
        <v>53</v>
      </c>
      <c r="D9392" s="49" t="s">
        <v>24285</v>
      </c>
      <c r="E9392" s="49" t="s">
        <v>2897</v>
      </c>
      <c r="F9392" s="50" t="s">
        <v>24286</v>
      </c>
      <c r="G9392" s="217">
        <v>1499930.3</v>
      </c>
      <c r="H9392" s="212">
        <v>0</v>
      </c>
      <c r="I9392" s="212">
        <v>1499930.3</v>
      </c>
    </row>
    <row r="9393" spans="1:9" ht="51" customHeight="1" x14ac:dyDescent="0.25">
      <c r="A9393" s="200">
        <v>44012</v>
      </c>
      <c r="B9393" s="37" t="s">
        <v>8437</v>
      </c>
      <c r="C9393" s="23">
        <v>53</v>
      </c>
      <c r="D9393" s="49" t="s">
        <v>24287</v>
      </c>
      <c r="E9393" s="49" t="s">
        <v>24288</v>
      </c>
      <c r="F9393" s="50" t="s">
        <v>24289</v>
      </c>
      <c r="G9393" s="217">
        <v>192880.4</v>
      </c>
      <c r="H9393" s="212">
        <v>0</v>
      </c>
      <c r="I9393" s="212">
        <v>192880.4</v>
      </c>
    </row>
    <row r="9394" spans="1:9" ht="51" customHeight="1" x14ac:dyDescent="0.25">
      <c r="A9394" s="200">
        <v>44012</v>
      </c>
      <c r="B9394" s="37" t="s">
        <v>8437</v>
      </c>
      <c r="C9394" s="23">
        <v>53</v>
      </c>
      <c r="D9394" s="49" t="s">
        <v>24290</v>
      </c>
      <c r="E9394" s="49" t="s">
        <v>24291</v>
      </c>
      <c r="F9394" s="50" t="s">
        <v>24292</v>
      </c>
      <c r="G9394" s="217">
        <v>3193828.62</v>
      </c>
      <c r="H9394" s="212">
        <v>0</v>
      </c>
      <c r="I9394" s="212">
        <v>3193828.62</v>
      </c>
    </row>
    <row r="9395" spans="1:9" ht="51" customHeight="1" x14ac:dyDescent="0.25">
      <c r="A9395" s="200">
        <v>44012</v>
      </c>
      <c r="B9395" s="37" t="s">
        <v>8437</v>
      </c>
      <c r="C9395" s="23">
        <v>53</v>
      </c>
      <c r="D9395" s="49" t="s">
        <v>24293</v>
      </c>
      <c r="E9395" s="49" t="s">
        <v>19929</v>
      </c>
      <c r="F9395" s="50" t="s">
        <v>24294</v>
      </c>
      <c r="G9395" s="217">
        <v>1045000</v>
      </c>
      <c r="H9395" s="212">
        <v>0</v>
      </c>
      <c r="I9395" s="212">
        <v>1045000</v>
      </c>
    </row>
    <row r="9396" spans="1:9" ht="51" customHeight="1" x14ac:dyDescent="0.25">
      <c r="A9396" s="200">
        <v>44012</v>
      </c>
      <c r="B9396" s="37" t="s">
        <v>8437</v>
      </c>
      <c r="C9396" s="23">
        <v>53</v>
      </c>
      <c r="D9396" s="49" t="s">
        <v>24295</v>
      </c>
      <c r="E9396" s="49" t="s">
        <v>24296</v>
      </c>
      <c r="F9396" s="50" t="s">
        <v>24297</v>
      </c>
      <c r="G9396" s="217">
        <v>3325000</v>
      </c>
      <c r="H9396" s="212">
        <v>0</v>
      </c>
      <c r="I9396" s="212">
        <v>3325000</v>
      </c>
    </row>
    <row r="9397" spans="1:9" ht="51" customHeight="1" x14ac:dyDescent="0.25">
      <c r="A9397" s="200">
        <v>44012</v>
      </c>
      <c r="B9397" s="37" t="s">
        <v>8437</v>
      </c>
      <c r="C9397" s="23">
        <v>53</v>
      </c>
      <c r="D9397" s="49" t="s">
        <v>24298</v>
      </c>
      <c r="E9397" s="49" t="s">
        <v>24299</v>
      </c>
      <c r="F9397" s="50" t="s">
        <v>24300</v>
      </c>
      <c r="G9397" s="217">
        <v>2345003.75</v>
      </c>
      <c r="H9397" s="212">
        <v>0</v>
      </c>
      <c r="I9397" s="212">
        <v>2345003.75</v>
      </c>
    </row>
    <row r="9398" spans="1:9" ht="51" customHeight="1" x14ac:dyDescent="0.25">
      <c r="A9398" s="200">
        <v>44012</v>
      </c>
      <c r="B9398" s="37" t="s">
        <v>8437</v>
      </c>
      <c r="C9398" s="23">
        <v>53</v>
      </c>
      <c r="D9398" s="49" t="s">
        <v>24301</v>
      </c>
      <c r="E9398" s="49" t="s">
        <v>1066</v>
      </c>
      <c r="F9398" s="50" t="s">
        <v>24302</v>
      </c>
      <c r="G9398" s="217">
        <v>1425000</v>
      </c>
      <c r="H9398" s="212">
        <v>0</v>
      </c>
      <c r="I9398" s="212">
        <v>1425000</v>
      </c>
    </row>
    <row r="9399" spans="1:9" ht="51" customHeight="1" x14ac:dyDescent="0.25">
      <c r="A9399" s="200">
        <v>44012</v>
      </c>
      <c r="B9399" s="37" t="s">
        <v>8437</v>
      </c>
      <c r="C9399" s="23">
        <v>53</v>
      </c>
      <c r="D9399" s="49" t="s">
        <v>24303</v>
      </c>
      <c r="E9399" s="49" t="s">
        <v>24304</v>
      </c>
      <c r="F9399" s="50" t="s">
        <v>24305</v>
      </c>
      <c r="G9399" s="217">
        <v>845464.43</v>
      </c>
      <c r="H9399" s="212">
        <v>0</v>
      </c>
      <c r="I9399" s="212">
        <v>845464.43</v>
      </c>
    </row>
    <row r="9400" spans="1:9" ht="51" customHeight="1" x14ac:dyDescent="0.25">
      <c r="A9400" s="200">
        <v>44012</v>
      </c>
      <c r="B9400" s="37" t="s">
        <v>8437</v>
      </c>
      <c r="C9400" s="23">
        <v>53</v>
      </c>
      <c r="D9400" s="49" t="s">
        <v>24306</v>
      </c>
      <c r="E9400" s="49" t="s">
        <v>24307</v>
      </c>
      <c r="F9400" s="50" t="s">
        <v>24308</v>
      </c>
      <c r="G9400" s="217">
        <v>5225000</v>
      </c>
      <c r="H9400" s="212">
        <v>0</v>
      </c>
      <c r="I9400" s="212">
        <v>5225000</v>
      </c>
    </row>
    <row r="9401" spans="1:9" ht="51" customHeight="1" x14ac:dyDescent="0.25">
      <c r="A9401" s="200">
        <v>44012</v>
      </c>
      <c r="B9401" s="37" t="s">
        <v>8437</v>
      </c>
      <c r="C9401" s="23">
        <v>53</v>
      </c>
      <c r="D9401" s="49" t="s">
        <v>24309</v>
      </c>
      <c r="E9401" s="49" t="s">
        <v>19659</v>
      </c>
      <c r="F9401" s="50" t="s">
        <v>24310</v>
      </c>
      <c r="G9401" s="217">
        <v>926030.55</v>
      </c>
      <c r="H9401" s="212">
        <v>0</v>
      </c>
      <c r="I9401" s="212">
        <v>926030.55</v>
      </c>
    </row>
    <row r="9402" spans="1:9" ht="51" customHeight="1" x14ac:dyDescent="0.25">
      <c r="A9402" s="200">
        <v>44012</v>
      </c>
      <c r="B9402" s="37" t="s">
        <v>8437</v>
      </c>
      <c r="C9402" s="23">
        <v>53</v>
      </c>
      <c r="D9402" s="49" t="s">
        <v>24311</v>
      </c>
      <c r="E9402" s="49" t="s">
        <v>12740</v>
      </c>
      <c r="F9402" s="50" t="s">
        <v>24312</v>
      </c>
      <c r="G9402" s="217">
        <v>1072455</v>
      </c>
      <c r="H9402" s="212">
        <v>0</v>
      </c>
      <c r="I9402" s="212">
        <v>1072455</v>
      </c>
    </row>
    <row r="9403" spans="1:9" ht="51" customHeight="1" x14ac:dyDescent="0.25">
      <c r="A9403" s="200">
        <v>44012</v>
      </c>
      <c r="B9403" s="37" t="s">
        <v>8437</v>
      </c>
      <c r="C9403" s="23">
        <v>53</v>
      </c>
      <c r="D9403" s="49" t="s">
        <v>24313</v>
      </c>
      <c r="E9403" s="49" t="s">
        <v>24314</v>
      </c>
      <c r="F9403" s="50" t="s">
        <v>24315</v>
      </c>
      <c r="G9403" s="217">
        <v>435823.33</v>
      </c>
      <c r="H9403" s="212">
        <v>0</v>
      </c>
      <c r="I9403" s="212">
        <v>435823.33</v>
      </c>
    </row>
    <row r="9404" spans="1:9" ht="51" customHeight="1" x14ac:dyDescent="0.25">
      <c r="A9404" s="200">
        <v>44012</v>
      </c>
      <c r="B9404" s="37" t="s">
        <v>8437</v>
      </c>
      <c r="C9404" s="23">
        <v>53</v>
      </c>
      <c r="D9404" s="49" t="s">
        <v>24316</v>
      </c>
      <c r="E9404" s="49" t="s">
        <v>19662</v>
      </c>
      <c r="F9404" s="50" t="s">
        <v>24317</v>
      </c>
      <c r="G9404" s="217">
        <v>1900000</v>
      </c>
      <c r="H9404" s="212">
        <v>0</v>
      </c>
      <c r="I9404" s="212">
        <v>1900000</v>
      </c>
    </row>
    <row r="9405" spans="1:9" ht="51" customHeight="1" x14ac:dyDescent="0.25">
      <c r="A9405" s="200">
        <v>44012</v>
      </c>
      <c r="B9405" s="37" t="s">
        <v>8437</v>
      </c>
      <c r="C9405" s="23">
        <v>53</v>
      </c>
      <c r="D9405" s="49" t="s">
        <v>24318</v>
      </c>
      <c r="E9405" s="49" t="s">
        <v>728</v>
      </c>
      <c r="F9405" s="50" t="s">
        <v>24319</v>
      </c>
      <c r="G9405" s="217">
        <v>752532.63</v>
      </c>
      <c r="H9405" s="212">
        <v>0</v>
      </c>
      <c r="I9405" s="212">
        <v>752532.63</v>
      </c>
    </row>
    <row r="9406" spans="1:9" ht="51" customHeight="1" x14ac:dyDescent="0.25">
      <c r="A9406" s="200">
        <v>44012</v>
      </c>
      <c r="B9406" s="37" t="s">
        <v>8437</v>
      </c>
      <c r="C9406" s="23">
        <v>53</v>
      </c>
      <c r="D9406" s="49" t="s">
        <v>24320</v>
      </c>
      <c r="E9406" s="49" t="s">
        <v>24304</v>
      </c>
      <c r="F9406" s="50" t="s">
        <v>24321</v>
      </c>
      <c r="G9406" s="217">
        <v>1995000</v>
      </c>
      <c r="H9406" s="212">
        <v>0</v>
      </c>
      <c r="I9406" s="212">
        <v>1995000</v>
      </c>
    </row>
    <row r="9407" spans="1:9" ht="51" customHeight="1" x14ac:dyDescent="0.25">
      <c r="A9407" s="200">
        <v>44012</v>
      </c>
      <c r="B9407" s="37" t="s">
        <v>8437</v>
      </c>
      <c r="C9407" s="23">
        <v>53</v>
      </c>
      <c r="D9407" s="49" t="s">
        <v>24322</v>
      </c>
      <c r="E9407" s="49" t="s">
        <v>20944</v>
      </c>
      <c r="F9407" s="50" t="s">
        <v>24323</v>
      </c>
      <c r="G9407" s="217">
        <v>1595395.31</v>
      </c>
      <c r="H9407" s="212">
        <v>0</v>
      </c>
      <c r="I9407" s="212">
        <v>1595395.31</v>
      </c>
    </row>
    <row r="9408" spans="1:9" ht="51" customHeight="1" x14ac:dyDescent="0.25">
      <c r="A9408" s="200">
        <v>44012</v>
      </c>
      <c r="B9408" s="37" t="s">
        <v>8437</v>
      </c>
      <c r="C9408" s="23">
        <v>53</v>
      </c>
      <c r="D9408" s="49" t="s">
        <v>24324</v>
      </c>
      <c r="E9408" s="49" t="s">
        <v>1992</v>
      </c>
      <c r="F9408" s="50" t="s">
        <v>24325</v>
      </c>
      <c r="G9408" s="217">
        <v>1876367.72</v>
      </c>
      <c r="H9408" s="212">
        <v>0</v>
      </c>
      <c r="I9408" s="212">
        <v>1876367.72</v>
      </c>
    </row>
    <row r="9409" spans="1:9" ht="51" customHeight="1" x14ac:dyDescent="0.25">
      <c r="A9409" s="200">
        <v>44012</v>
      </c>
      <c r="B9409" s="37" t="s">
        <v>8437</v>
      </c>
      <c r="C9409" s="23">
        <v>53</v>
      </c>
      <c r="D9409" s="49" t="s">
        <v>24326</v>
      </c>
      <c r="E9409" s="49" t="s">
        <v>3767</v>
      </c>
      <c r="F9409" s="50" t="s">
        <v>24327</v>
      </c>
      <c r="G9409" s="217">
        <v>1364321.63</v>
      </c>
      <c r="H9409" s="212">
        <v>0</v>
      </c>
      <c r="I9409" s="212">
        <v>1364321.63</v>
      </c>
    </row>
    <row r="9410" spans="1:9" ht="51" customHeight="1" x14ac:dyDescent="0.25">
      <c r="A9410" s="200">
        <v>44012</v>
      </c>
      <c r="B9410" s="37" t="s">
        <v>8437</v>
      </c>
      <c r="C9410" s="23">
        <v>55</v>
      </c>
      <c r="D9410" s="49" t="s">
        <v>24328</v>
      </c>
      <c r="E9410" s="49" t="s">
        <v>1739</v>
      </c>
      <c r="F9410" s="50" t="s">
        <v>24329</v>
      </c>
      <c r="G9410" s="217">
        <v>4974352</v>
      </c>
      <c r="H9410" s="212">
        <v>0</v>
      </c>
      <c r="I9410" s="212">
        <v>4974352</v>
      </c>
    </row>
    <row r="9411" spans="1:9" ht="51" customHeight="1" x14ac:dyDescent="0.25">
      <c r="A9411" s="200">
        <v>44012</v>
      </c>
      <c r="B9411" s="37" t="s">
        <v>8437</v>
      </c>
      <c r="C9411" s="23">
        <v>55</v>
      </c>
      <c r="D9411" s="49" t="s">
        <v>24330</v>
      </c>
      <c r="E9411" s="49" t="s">
        <v>24331</v>
      </c>
      <c r="F9411" s="50" t="s">
        <v>24332</v>
      </c>
      <c r="G9411" s="217">
        <v>1277915.3</v>
      </c>
      <c r="H9411" s="212">
        <v>0</v>
      </c>
      <c r="I9411" s="212">
        <v>1277915.3</v>
      </c>
    </row>
    <row r="9412" spans="1:9" ht="51" customHeight="1" x14ac:dyDescent="0.25">
      <c r="A9412" s="200">
        <v>44012</v>
      </c>
      <c r="B9412" s="37" t="s">
        <v>8437</v>
      </c>
      <c r="C9412" s="23">
        <v>62</v>
      </c>
      <c r="D9412" s="49" t="s">
        <v>24333</v>
      </c>
      <c r="E9412" s="49" t="s">
        <v>24334</v>
      </c>
      <c r="F9412" s="50" t="s">
        <v>24335</v>
      </c>
      <c r="G9412" s="217">
        <v>399000</v>
      </c>
      <c r="H9412" s="212">
        <v>0</v>
      </c>
      <c r="I9412" s="212">
        <v>399000</v>
      </c>
    </row>
    <row r="9413" spans="1:9" ht="51" customHeight="1" x14ac:dyDescent="0.25">
      <c r="A9413" s="200">
        <v>44012</v>
      </c>
      <c r="B9413" s="37" t="s">
        <v>8437</v>
      </c>
      <c r="C9413" s="23">
        <v>62</v>
      </c>
      <c r="D9413" s="49" t="s">
        <v>24336</v>
      </c>
      <c r="E9413" s="49" t="s">
        <v>6203</v>
      </c>
      <c r="F9413" s="50" t="s">
        <v>24337</v>
      </c>
      <c r="G9413" s="217">
        <v>3896322.92</v>
      </c>
      <c r="H9413" s="212">
        <v>0</v>
      </c>
      <c r="I9413" s="212">
        <v>3896322.92</v>
      </c>
    </row>
    <row r="9414" spans="1:9" ht="51" customHeight="1" x14ac:dyDescent="0.25">
      <c r="A9414" s="200">
        <v>44012</v>
      </c>
      <c r="B9414" s="37" t="s">
        <v>8437</v>
      </c>
      <c r="C9414" s="23">
        <v>62</v>
      </c>
      <c r="D9414" s="49" t="s">
        <v>24338</v>
      </c>
      <c r="E9414" s="49" t="s">
        <v>6203</v>
      </c>
      <c r="F9414" s="50" t="s">
        <v>24339</v>
      </c>
      <c r="G9414" s="217">
        <v>1430415</v>
      </c>
      <c r="H9414" s="212">
        <v>0</v>
      </c>
      <c r="I9414" s="212">
        <v>1430415</v>
      </c>
    </row>
    <row r="9415" spans="1:9" ht="51" customHeight="1" x14ac:dyDescent="0.25">
      <c r="A9415" s="200">
        <v>44012</v>
      </c>
      <c r="B9415" s="37" t="s">
        <v>8437</v>
      </c>
      <c r="C9415" s="23">
        <v>62</v>
      </c>
      <c r="D9415" s="49" t="s">
        <v>24340</v>
      </c>
      <c r="E9415" s="49" t="s">
        <v>20701</v>
      </c>
      <c r="F9415" s="50" t="s">
        <v>24341</v>
      </c>
      <c r="G9415" s="217">
        <v>5635473.1500000004</v>
      </c>
      <c r="H9415" s="212">
        <v>0</v>
      </c>
      <c r="I9415" s="212">
        <v>5635473.1500000004</v>
      </c>
    </row>
    <row r="9416" spans="1:9" ht="51" customHeight="1" x14ac:dyDescent="0.25">
      <c r="A9416" s="200">
        <v>44012</v>
      </c>
      <c r="B9416" s="37" t="s">
        <v>8437</v>
      </c>
      <c r="C9416" s="23">
        <v>62</v>
      </c>
      <c r="D9416" s="49" t="s">
        <v>24342</v>
      </c>
      <c r="E9416" s="49" t="s">
        <v>24343</v>
      </c>
      <c r="F9416" s="50" t="s">
        <v>24344</v>
      </c>
      <c r="G9416" s="217">
        <v>570000</v>
      </c>
      <c r="H9416" s="212">
        <v>0</v>
      </c>
      <c r="I9416" s="212">
        <v>570000</v>
      </c>
    </row>
    <row r="9417" spans="1:9" ht="51" customHeight="1" x14ac:dyDescent="0.25">
      <c r="A9417" s="200">
        <v>44012</v>
      </c>
      <c r="B9417" s="37" t="s">
        <v>8437</v>
      </c>
      <c r="C9417" s="23">
        <v>62</v>
      </c>
      <c r="D9417" s="49" t="s">
        <v>24345</v>
      </c>
      <c r="E9417" s="49" t="s">
        <v>3694</v>
      </c>
      <c r="F9417" s="50" t="s">
        <v>24346</v>
      </c>
      <c r="G9417" s="217">
        <v>11944220.869999999</v>
      </c>
      <c r="H9417" s="212">
        <v>0</v>
      </c>
      <c r="I9417" s="212">
        <v>11944220.869999999</v>
      </c>
    </row>
    <row r="9418" spans="1:9" ht="51" customHeight="1" x14ac:dyDescent="0.25">
      <c r="A9418" s="200">
        <v>44012</v>
      </c>
      <c r="B9418" s="37" t="s">
        <v>8437</v>
      </c>
      <c r="C9418" s="23">
        <v>62</v>
      </c>
      <c r="D9418" s="49" t="s">
        <v>24347</v>
      </c>
      <c r="E9418" s="49" t="s">
        <v>6251</v>
      </c>
      <c r="F9418" s="50" t="s">
        <v>24348</v>
      </c>
      <c r="G9418" s="217">
        <v>476626.4</v>
      </c>
      <c r="H9418" s="212">
        <v>0</v>
      </c>
      <c r="I9418" s="212">
        <v>476626.4</v>
      </c>
    </row>
    <row r="9419" spans="1:9" ht="51" customHeight="1" x14ac:dyDescent="0.25">
      <c r="A9419" s="200">
        <v>44012</v>
      </c>
      <c r="B9419" s="37" t="s">
        <v>8437</v>
      </c>
      <c r="C9419" s="23">
        <v>62</v>
      </c>
      <c r="D9419" s="49" t="s">
        <v>24349</v>
      </c>
      <c r="E9419" s="49" t="s">
        <v>24350</v>
      </c>
      <c r="F9419" s="50" t="s">
        <v>24351</v>
      </c>
      <c r="G9419" s="217">
        <v>652840</v>
      </c>
      <c r="H9419" s="212">
        <v>0</v>
      </c>
      <c r="I9419" s="212">
        <v>652840</v>
      </c>
    </row>
    <row r="9420" spans="1:9" ht="51" customHeight="1" x14ac:dyDescent="0.25">
      <c r="A9420" s="200">
        <v>44012</v>
      </c>
      <c r="B9420" s="37" t="s">
        <v>8437</v>
      </c>
      <c r="C9420" s="23">
        <v>65</v>
      </c>
      <c r="D9420" s="49" t="s">
        <v>24352</v>
      </c>
      <c r="E9420" s="49" t="s">
        <v>24353</v>
      </c>
      <c r="F9420" s="50" t="s">
        <v>24354</v>
      </c>
      <c r="G9420" s="217">
        <v>2370728.2799999998</v>
      </c>
      <c r="H9420" s="212">
        <v>0</v>
      </c>
      <c r="I9420" s="212">
        <v>2370728.2799999998</v>
      </c>
    </row>
    <row r="9421" spans="1:9" ht="51" customHeight="1" x14ac:dyDescent="0.25">
      <c r="A9421" s="200">
        <v>44012</v>
      </c>
      <c r="B9421" s="37" t="s">
        <v>8437</v>
      </c>
      <c r="C9421" s="23">
        <v>65</v>
      </c>
      <c r="D9421" s="49" t="s">
        <v>24355</v>
      </c>
      <c r="E9421" s="49" t="s">
        <v>24356</v>
      </c>
      <c r="F9421" s="50" t="s">
        <v>24357</v>
      </c>
      <c r="G9421" s="217">
        <v>380475</v>
      </c>
      <c r="H9421" s="212">
        <v>0</v>
      </c>
      <c r="I9421" s="212">
        <v>380475</v>
      </c>
    </row>
    <row r="9422" spans="1:9" ht="51" customHeight="1" x14ac:dyDescent="0.25">
      <c r="A9422" s="200">
        <v>44012</v>
      </c>
      <c r="B9422" s="37" t="s">
        <v>2571</v>
      </c>
      <c r="C9422" s="23">
        <v>91</v>
      </c>
      <c r="D9422" s="49" t="s">
        <v>24358</v>
      </c>
      <c r="E9422" s="49" t="s">
        <v>27</v>
      </c>
      <c r="F9422" s="50" t="s">
        <v>24359</v>
      </c>
      <c r="G9422" s="217">
        <v>57452189.549999997</v>
      </c>
      <c r="H9422" s="212">
        <v>0</v>
      </c>
      <c r="I9422" s="212">
        <v>57452189.549999997</v>
      </c>
    </row>
    <row r="9423" spans="1:9" ht="51" customHeight="1" x14ac:dyDescent="0.25">
      <c r="A9423" s="200">
        <v>44012</v>
      </c>
      <c r="B9423" s="37" t="s">
        <v>2571</v>
      </c>
      <c r="C9423" s="23">
        <v>91</v>
      </c>
      <c r="D9423" s="49" t="s">
        <v>24360</v>
      </c>
      <c r="E9423" s="49" t="s">
        <v>85</v>
      </c>
      <c r="F9423" s="50" t="s">
        <v>24361</v>
      </c>
      <c r="G9423" s="217">
        <v>42994471.799999997</v>
      </c>
      <c r="H9423" s="212">
        <v>0</v>
      </c>
      <c r="I9423" s="212">
        <v>42994471.799999997</v>
      </c>
    </row>
    <row r="9424" spans="1:9" ht="51" customHeight="1" x14ac:dyDescent="0.25">
      <c r="A9424" s="200">
        <v>44012</v>
      </c>
      <c r="B9424" s="37" t="s">
        <v>2571</v>
      </c>
      <c r="C9424" s="23">
        <v>91</v>
      </c>
      <c r="D9424" s="49" t="s">
        <v>24362</v>
      </c>
      <c r="E9424" s="49" t="s">
        <v>624</v>
      </c>
      <c r="F9424" s="50" t="s">
        <v>24363</v>
      </c>
      <c r="G9424" s="217">
        <v>11215076.35</v>
      </c>
      <c r="H9424" s="212">
        <v>0</v>
      </c>
      <c r="I9424" s="212">
        <v>11215076.35</v>
      </c>
    </row>
    <row r="9425" spans="1:9" ht="51" customHeight="1" x14ac:dyDescent="0.25">
      <c r="A9425" s="200">
        <v>44012</v>
      </c>
      <c r="B9425" s="37" t="s">
        <v>2571</v>
      </c>
      <c r="C9425" s="23">
        <v>91</v>
      </c>
      <c r="D9425" s="49" t="s">
        <v>24364</v>
      </c>
      <c r="E9425" s="49" t="s">
        <v>120</v>
      </c>
      <c r="F9425" s="50" t="s">
        <v>24365</v>
      </c>
      <c r="G9425" s="217">
        <v>47959958.810000002</v>
      </c>
      <c r="H9425" s="212">
        <v>0</v>
      </c>
      <c r="I9425" s="212">
        <v>47959958.810000002</v>
      </c>
    </row>
    <row r="9426" spans="1:9" ht="51" customHeight="1" x14ac:dyDescent="0.25">
      <c r="A9426" s="200">
        <v>44012</v>
      </c>
      <c r="B9426" s="37" t="s">
        <v>2571</v>
      </c>
      <c r="C9426" s="23">
        <v>91</v>
      </c>
      <c r="D9426" s="49" t="s">
        <v>24366</v>
      </c>
      <c r="E9426" s="49" t="s">
        <v>75</v>
      </c>
      <c r="F9426" s="50" t="s">
        <v>24367</v>
      </c>
      <c r="G9426" s="217">
        <v>10334996.85</v>
      </c>
      <c r="H9426" s="212">
        <v>0</v>
      </c>
      <c r="I9426" s="212">
        <v>10334996.85</v>
      </c>
    </row>
    <row r="9427" spans="1:9" ht="51" customHeight="1" x14ac:dyDescent="0.25">
      <c r="A9427" s="200">
        <v>44012</v>
      </c>
      <c r="B9427" s="37" t="s">
        <v>2571</v>
      </c>
      <c r="C9427" s="23">
        <v>91</v>
      </c>
      <c r="D9427" s="49" t="s">
        <v>24368</v>
      </c>
      <c r="E9427" s="49" t="s">
        <v>35</v>
      </c>
      <c r="F9427" s="50" t="s">
        <v>24369</v>
      </c>
      <c r="G9427" s="217">
        <v>20459004.399999999</v>
      </c>
      <c r="H9427" s="212">
        <v>0</v>
      </c>
      <c r="I9427" s="212">
        <v>20459004.399999999</v>
      </c>
    </row>
    <row r="9428" spans="1:9" ht="51" customHeight="1" x14ac:dyDescent="0.25">
      <c r="A9428" s="200">
        <v>44012</v>
      </c>
      <c r="B9428" s="37" t="s">
        <v>2571</v>
      </c>
      <c r="C9428" s="23">
        <v>91</v>
      </c>
      <c r="D9428" s="49" t="s">
        <v>24370</v>
      </c>
      <c r="E9428" s="49" t="s">
        <v>27</v>
      </c>
      <c r="F9428" s="50" t="s">
        <v>24371</v>
      </c>
      <c r="G9428" s="217">
        <v>59999997.090000004</v>
      </c>
      <c r="H9428" s="212">
        <v>0</v>
      </c>
      <c r="I9428" s="212">
        <v>59999997.090000004</v>
      </c>
    </row>
    <row r="9429" spans="1:9" ht="51" customHeight="1" x14ac:dyDescent="0.25">
      <c r="A9429" s="200">
        <v>44012</v>
      </c>
      <c r="B9429" s="37" t="s">
        <v>2571</v>
      </c>
      <c r="C9429" s="23">
        <v>91</v>
      </c>
      <c r="D9429" s="49" t="s">
        <v>24372</v>
      </c>
      <c r="E9429" s="49" t="s">
        <v>75</v>
      </c>
      <c r="F9429" s="50" t="s">
        <v>24373</v>
      </c>
      <c r="G9429" s="217">
        <v>14232702.800000001</v>
      </c>
      <c r="H9429" s="212">
        <v>0</v>
      </c>
      <c r="I9429" s="212">
        <v>14232702.800000001</v>
      </c>
    </row>
    <row r="9430" spans="1:9" ht="51" customHeight="1" x14ac:dyDescent="0.25">
      <c r="A9430" s="200">
        <v>44012</v>
      </c>
      <c r="B9430" s="37" t="s">
        <v>2571</v>
      </c>
      <c r="C9430" s="23">
        <v>91</v>
      </c>
      <c r="D9430" s="49" t="s">
        <v>24374</v>
      </c>
      <c r="E9430" s="49" t="s">
        <v>27</v>
      </c>
      <c r="F9430" s="50" t="s">
        <v>24375</v>
      </c>
      <c r="G9430" s="217">
        <v>59971361.32</v>
      </c>
      <c r="H9430" s="212">
        <v>0</v>
      </c>
      <c r="I9430" s="212">
        <v>59971361.32</v>
      </c>
    </row>
    <row r="9431" spans="1:9" ht="51" customHeight="1" x14ac:dyDescent="0.25">
      <c r="A9431" s="200">
        <v>44012</v>
      </c>
      <c r="B9431" s="37" t="s">
        <v>2571</v>
      </c>
      <c r="C9431" s="23">
        <v>91</v>
      </c>
      <c r="D9431" s="49" t="s">
        <v>24376</v>
      </c>
      <c r="E9431" s="49" t="s">
        <v>120</v>
      </c>
      <c r="F9431" s="50" t="s">
        <v>24377</v>
      </c>
      <c r="G9431" s="217">
        <v>60000000</v>
      </c>
      <c r="H9431" s="212">
        <v>0</v>
      </c>
      <c r="I9431" s="212">
        <v>60000000</v>
      </c>
    </row>
    <row r="9432" spans="1:9" ht="51" customHeight="1" x14ac:dyDescent="0.25">
      <c r="A9432" s="200">
        <v>44012</v>
      </c>
      <c r="B9432" s="37" t="s">
        <v>2571</v>
      </c>
      <c r="C9432" s="23">
        <v>91</v>
      </c>
      <c r="D9432" s="49" t="s">
        <v>24378</v>
      </c>
      <c r="E9432" s="49" t="s">
        <v>85</v>
      </c>
      <c r="F9432" s="50" t="s">
        <v>24379</v>
      </c>
      <c r="G9432" s="217">
        <v>28205100</v>
      </c>
      <c r="H9432" s="212">
        <v>0</v>
      </c>
      <c r="I9432" s="212">
        <v>28205100</v>
      </c>
    </row>
    <row r="9433" spans="1:9" ht="51" customHeight="1" x14ac:dyDescent="0.25">
      <c r="A9433" s="200">
        <v>44012</v>
      </c>
      <c r="B9433" s="37" t="s">
        <v>2571</v>
      </c>
      <c r="C9433" s="23">
        <v>91</v>
      </c>
      <c r="D9433" s="49" t="s">
        <v>24380</v>
      </c>
      <c r="E9433" s="49" t="s">
        <v>40</v>
      </c>
      <c r="F9433" s="50" t="s">
        <v>24381</v>
      </c>
      <c r="G9433" s="217">
        <v>38452628.859999999</v>
      </c>
      <c r="H9433" s="212">
        <v>0</v>
      </c>
      <c r="I9433" s="212">
        <v>38452628.859999999</v>
      </c>
    </row>
    <row r="9434" spans="1:9" ht="51" customHeight="1" x14ac:dyDescent="0.25">
      <c r="A9434" s="200">
        <v>44020</v>
      </c>
      <c r="B9434" s="37" t="s">
        <v>8437</v>
      </c>
      <c r="C9434" s="23">
        <v>45</v>
      </c>
      <c r="D9434" s="49" t="s">
        <v>24382</v>
      </c>
      <c r="E9434" s="49" t="s">
        <v>14393</v>
      </c>
      <c r="F9434" s="50" t="s">
        <v>24383</v>
      </c>
      <c r="G9434" s="217">
        <v>285000</v>
      </c>
      <c r="H9434" s="212">
        <v>0</v>
      </c>
      <c r="I9434" s="212">
        <v>285000</v>
      </c>
    </row>
    <row r="9435" spans="1:9" ht="51" customHeight="1" x14ac:dyDescent="0.25">
      <c r="A9435" s="200">
        <v>44020</v>
      </c>
      <c r="B9435" s="37" t="s">
        <v>2582</v>
      </c>
      <c r="C9435" s="23">
        <v>50</v>
      </c>
      <c r="D9435" s="49" t="s">
        <v>24384</v>
      </c>
      <c r="E9435" s="49" t="s">
        <v>6907</v>
      </c>
      <c r="F9435" s="50" t="s">
        <v>24385</v>
      </c>
      <c r="G9435" s="217">
        <v>13975327.699999999</v>
      </c>
      <c r="H9435" s="212">
        <v>822078.1</v>
      </c>
      <c r="I9435" s="212">
        <v>14797405.800000001</v>
      </c>
    </row>
    <row r="9436" spans="1:9" ht="51" customHeight="1" x14ac:dyDescent="0.25">
      <c r="A9436" s="200">
        <v>44020</v>
      </c>
      <c r="B9436" s="37" t="s">
        <v>8437</v>
      </c>
      <c r="C9436" s="23">
        <v>53</v>
      </c>
      <c r="D9436" s="49" t="s">
        <v>24386</v>
      </c>
      <c r="E9436" s="49" t="s">
        <v>21830</v>
      </c>
      <c r="F9436" s="50" t="s">
        <v>24387</v>
      </c>
      <c r="G9436" s="217">
        <v>1657883.47</v>
      </c>
      <c r="H9436" s="212">
        <v>0</v>
      </c>
      <c r="I9436" s="212">
        <v>1657883.47</v>
      </c>
    </row>
    <row r="9437" spans="1:9" ht="51" customHeight="1" x14ac:dyDescent="0.25">
      <c r="A9437" s="200">
        <v>44020</v>
      </c>
      <c r="B9437" s="37" t="s">
        <v>8437</v>
      </c>
      <c r="C9437" s="23">
        <v>53</v>
      </c>
      <c r="D9437" s="49" t="s">
        <v>24388</v>
      </c>
      <c r="E9437" s="49" t="s">
        <v>24389</v>
      </c>
      <c r="F9437" s="50" t="s">
        <v>24390</v>
      </c>
      <c r="G9437" s="217">
        <v>2134195.2200000002</v>
      </c>
      <c r="H9437" s="212">
        <v>0</v>
      </c>
      <c r="I9437" s="212">
        <v>2134195.2200000002</v>
      </c>
    </row>
    <row r="9438" spans="1:9" ht="51" customHeight="1" x14ac:dyDescent="0.25">
      <c r="A9438" s="200">
        <v>44020</v>
      </c>
      <c r="B9438" s="37" t="s">
        <v>8437</v>
      </c>
      <c r="C9438" s="23">
        <v>53</v>
      </c>
      <c r="D9438" s="49" t="s">
        <v>24391</v>
      </c>
      <c r="E9438" s="49" t="s">
        <v>4964</v>
      </c>
      <c r="F9438" s="50" t="s">
        <v>24392</v>
      </c>
      <c r="G9438" s="217">
        <v>3599998.4</v>
      </c>
      <c r="H9438" s="212">
        <v>0</v>
      </c>
      <c r="I9438" s="212">
        <v>3599998.4</v>
      </c>
    </row>
    <row r="9439" spans="1:9" ht="51" customHeight="1" x14ac:dyDescent="0.25">
      <c r="A9439" s="200">
        <v>44020</v>
      </c>
      <c r="B9439" s="37" t="s">
        <v>8437</v>
      </c>
      <c r="C9439" s="23">
        <v>53</v>
      </c>
      <c r="D9439" s="49" t="s">
        <v>24393</v>
      </c>
      <c r="E9439" s="49" t="s">
        <v>4259</v>
      </c>
      <c r="F9439" s="50" t="s">
        <v>24394</v>
      </c>
      <c r="G9439" s="217">
        <v>3332445.15</v>
      </c>
      <c r="H9439" s="212">
        <v>0</v>
      </c>
      <c r="I9439" s="212">
        <v>3332445.15</v>
      </c>
    </row>
    <row r="9440" spans="1:9" ht="51" customHeight="1" x14ac:dyDescent="0.25">
      <c r="A9440" s="200">
        <v>44020</v>
      </c>
      <c r="B9440" s="37" t="s">
        <v>8437</v>
      </c>
      <c r="C9440" s="23">
        <v>53</v>
      </c>
      <c r="D9440" s="49" t="s">
        <v>24395</v>
      </c>
      <c r="E9440" s="49" t="s">
        <v>24396</v>
      </c>
      <c r="F9440" s="50" t="s">
        <v>24397</v>
      </c>
      <c r="G9440" s="217">
        <v>1866028.25</v>
      </c>
      <c r="H9440" s="212">
        <v>0</v>
      </c>
      <c r="I9440" s="212">
        <v>1866028.25</v>
      </c>
    </row>
    <row r="9441" spans="1:9" ht="51" customHeight="1" x14ac:dyDescent="0.25">
      <c r="A9441" s="200">
        <v>44020</v>
      </c>
      <c r="B9441" s="37" t="s">
        <v>8437</v>
      </c>
      <c r="C9441" s="23">
        <v>53</v>
      </c>
      <c r="D9441" s="49" t="s">
        <v>24398</v>
      </c>
      <c r="E9441" s="49" t="s">
        <v>24399</v>
      </c>
      <c r="F9441" s="50" t="s">
        <v>24400</v>
      </c>
      <c r="G9441" s="217">
        <v>3500000.45</v>
      </c>
      <c r="H9441" s="212">
        <v>0</v>
      </c>
      <c r="I9441" s="212">
        <v>3500000.45</v>
      </c>
    </row>
    <row r="9442" spans="1:9" ht="51" customHeight="1" x14ac:dyDescent="0.25">
      <c r="A9442" s="200">
        <v>44020</v>
      </c>
      <c r="B9442" s="37" t="s">
        <v>8437</v>
      </c>
      <c r="C9442" s="23">
        <v>53</v>
      </c>
      <c r="D9442" s="49" t="s">
        <v>24401</v>
      </c>
      <c r="E9442" s="49" t="s">
        <v>4901</v>
      </c>
      <c r="F9442" s="50" t="s">
        <v>24402</v>
      </c>
      <c r="G9442" s="217">
        <v>1900000</v>
      </c>
      <c r="H9442" s="212">
        <v>0</v>
      </c>
      <c r="I9442" s="212">
        <v>1900000</v>
      </c>
    </row>
    <row r="9443" spans="1:9" ht="51" customHeight="1" x14ac:dyDescent="0.25">
      <c r="A9443" s="200">
        <v>44020</v>
      </c>
      <c r="B9443" s="37" t="s">
        <v>8437</v>
      </c>
      <c r="C9443" s="23">
        <v>53</v>
      </c>
      <c r="D9443" s="49" t="s">
        <v>24403</v>
      </c>
      <c r="E9443" s="49" t="s">
        <v>14714</v>
      </c>
      <c r="F9443" s="50" t="s">
        <v>24404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25">
      <c r="A9444" s="200">
        <v>44020</v>
      </c>
      <c r="B9444" s="37" t="s">
        <v>8437</v>
      </c>
      <c r="C9444" s="23">
        <v>53</v>
      </c>
      <c r="D9444" s="49" t="s">
        <v>24405</v>
      </c>
      <c r="E9444" s="49" t="s">
        <v>1849</v>
      </c>
      <c r="F9444" s="50" t="s">
        <v>24406</v>
      </c>
      <c r="G9444" s="217">
        <v>4548051.76</v>
      </c>
      <c r="H9444" s="212">
        <v>0</v>
      </c>
      <c r="I9444" s="212">
        <v>4548051.76</v>
      </c>
    </row>
    <row r="9445" spans="1:9" ht="51" customHeight="1" x14ac:dyDescent="0.25">
      <c r="A9445" s="200">
        <v>44020</v>
      </c>
      <c r="B9445" s="37" t="s">
        <v>8437</v>
      </c>
      <c r="C9445" s="23">
        <v>53</v>
      </c>
      <c r="D9445" s="49" t="s">
        <v>24407</v>
      </c>
      <c r="E9445" s="49" t="s">
        <v>24408</v>
      </c>
      <c r="F9445" s="50" t="s">
        <v>24409</v>
      </c>
      <c r="G9445" s="217">
        <v>1738806.85</v>
      </c>
      <c r="H9445" s="212">
        <v>0</v>
      </c>
      <c r="I9445" s="212">
        <v>1738806.85</v>
      </c>
    </row>
    <row r="9446" spans="1:9" ht="51" customHeight="1" x14ac:dyDescent="0.25">
      <c r="A9446" s="200">
        <v>44020</v>
      </c>
      <c r="B9446" s="37" t="s">
        <v>8437</v>
      </c>
      <c r="C9446" s="23">
        <v>53</v>
      </c>
      <c r="D9446" s="49" t="s">
        <v>24410</v>
      </c>
      <c r="E9446" s="49" t="s">
        <v>1802</v>
      </c>
      <c r="F9446" s="50" t="s">
        <v>24411</v>
      </c>
      <c r="G9446" s="217">
        <v>4750000</v>
      </c>
      <c r="H9446" s="212">
        <v>0</v>
      </c>
      <c r="I9446" s="212">
        <v>4750000</v>
      </c>
    </row>
    <row r="9447" spans="1:9" ht="51" customHeight="1" x14ac:dyDescent="0.25">
      <c r="A9447" s="200">
        <v>44020</v>
      </c>
      <c r="B9447" s="37" t="s">
        <v>8437</v>
      </c>
      <c r="C9447" s="23">
        <v>53</v>
      </c>
      <c r="D9447" s="49" t="s">
        <v>24412</v>
      </c>
      <c r="E9447" s="49" t="s">
        <v>24413</v>
      </c>
      <c r="F9447" s="50" t="s">
        <v>24414</v>
      </c>
      <c r="G9447" s="217">
        <v>1187816.42</v>
      </c>
      <c r="H9447" s="212">
        <v>0</v>
      </c>
      <c r="I9447" s="212">
        <v>1187816.42</v>
      </c>
    </row>
    <row r="9448" spans="1:9" ht="51" customHeight="1" x14ac:dyDescent="0.25">
      <c r="A9448" s="200">
        <v>44020</v>
      </c>
      <c r="B9448" s="37" t="s">
        <v>8437</v>
      </c>
      <c r="C9448" s="23">
        <v>53</v>
      </c>
      <c r="D9448" s="49" t="s">
        <v>24415</v>
      </c>
      <c r="E9448" s="49" t="s">
        <v>298</v>
      </c>
      <c r="F9448" s="50" t="s">
        <v>24416</v>
      </c>
      <c r="G9448" s="217">
        <v>1458421.45</v>
      </c>
      <c r="H9448" s="212">
        <v>0</v>
      </c>
      <c r="I9448" s="212">
        <v>1458421.45</v>
      </c>
    </row>
    <row r="9449" spans="1:9" ht="51" customHeight="1" x14ac:dyDescent="0.25">
      <c r="A9449" s="200">
        <v>44020</v>
      </c>
      <c r="B9449" s="37" t="s">
        <v>8437</v>
      </c>
      <c r="C9449" s="23">
        <v>53</v>
      </c>
      <c r="D9449" s="49" t="s">
        <v>24417</v>
      </c>
      <c r="E9449" s="49" t="s">
        <v>24418</v>
      </c>
      <c r="F9449" s="50" t="s">
        <v>24419</v>
      </c>
      <c r="G9449" s="217">
        <v>4264379.16</v>
      </c>
      <c r="H9449" s="212">
        <v>0</v>
      </c>
      <c r="I9449" s="212">
        <v>4264379.16</v>
      </c>
    </row>
    <row r="9450" spans="1:9" ht="51" customHeight="1" x14ac:dyDescent="0.25">
      <c r="A9450" s="200">
        <v>44020</v>
      </c>
      <c r="B9450" s="37" t="s">
        <v>8437</v>
      </c>
      <c r="C9450" s="23">
        <v>53</v>
      </c>
      <c r="D9450" s="49" t="s">
        <v>24420</v>
      </c>
      <c r="E9450" s="49" t="s">
        <v>17012</v>
      </c>
      <c r="F9450" s="50" t="s">
        <v>24421</v>
      </c>
      <c r="G9450" s="217">
        <v>4199300.0999999996</v>
      </c>
      <c r="H9450" s="212">
        <v>0</v>
      </c>
      <c r="I9450" s="212">
        <v>4199300.0999999996</v>
      </c>
    </row>
    <row r="9451" spans="1:9" ht="51" customHeight="1" x14ac:dyDescent="0.25">
      <c r="A9451" s="200">
        <v>44020</v>
      </c>
      <c r="B9451" s="37" t="s">
        <v>8437</v>
      </c>
      <c r="C9451" s="23">
        <v>53</v>
      </c>
      <c r="D9451" s="49" t="s">
        <v>24422</v>
      </c>
      <c r="E9451" s="49" t="s">
        <v>20425</v>
      </c>
      <c r="F9451" s="50" t="s">
        <v>24423</v>
      </c>
      <c r="G9451" s="217">
        <v>4253251.5199999996</v>
      </c>
      <c r="H9451" s="212">
        <v>0</v>
      </c>
      <c r="I9451" s="212">
        <v>4253251.5199999996</v>
      </c>
    </row>
    <row r="9452" spans="1:9" ht="51" customHeight="1" x14ac:dyDescent="0.25">
      <c r="A9452" s="200">
        <v>44020</v>
      </c>
      <c r="B9452" s="37" t="s">
        <v>8437</v>
      </c>
      <c r="C9452" s="23">
        <v>53</v>
      </c>
      <c r="D9452" s="49" t="s">
        <v>24424</v>
      </c>
      <c r="E9452" s="49" t="s">
        <v>24425</v>
      </c>
      <c r="F9452" s="50" t="s">
        <v>24426</v>
      </c>
      <c r="G9452" s="217">
        <v>1497318.75</v>
      </c>
      <c r="H9452" s="212">
        <v>0</v>
      </c>
      <c r="I9452" s="212">
        <v>1497318.75</v>
      </c>
    </row>
    <row r="9453" spans="1:9" ht="51" customHeight="1" x14ac:dyDescent="0.25">
      <c r="A9453" s="200">
        <v>44020</v>
      </c>
      <c r="B9453" s="37" t="s">
        <v>8437</v>
      </c>
      <c r="C9453" s="23">
        <v>53</v>
      </c>
      <c r="D9453" s="49" t="s">
        <v>24427</v>
      </c>
      <c r="E9453" s="49" t="s">
        <v>10921</v>
      </c>
      <c r="F9453" s="50" t="s">
        <v>24428</v>
      </c>
      <c r="G9453" s="217">
        <v>678515.59</v>
      </c>
      <c r="H9453" s="212">
        <v>0</v>
      </c>
      <c r="I9453" s="212">
        <v>678515.59</v>
      </c>
    </row>
    <row r="9454" spans="1:9" ht="51" customHeight="1" x14ac:dyDescent="0.25">
      <c r="A9454" s="200">
        <v>44020</v>
      </c>
      <c r="B9454" s="37" t="s">
        <v>8437</v>
      </c>
      <c r="C9454" s="23">
        <v>62</v>
      </c>
      <c r="D9454" s="49" t="s">
        <v>24429</v>
      </c>
      <c r="E9454" s="49" t="s">
        <v>4973</v>
      </c>
      <c r="F9454" s="50" t="s">
        <v>24430</v>
      </c>
      <c r="G9454" s="217">
        <v>457491.5</v>
      </c>
      <c r="H9454" s="212">
        <v>0</v>
      </c>
      <c r="I9454" s="212">
        <v>457491.5</v>
      </c>
    </row>
    <row r="9455" spans="1:9" ht="51" customHeight="1" x14ac:dyDescent="0.25">
      <c r="A9455" s="200">
        <v>44020</v>
      </c>
      <c r="B9455" s="37" t="s">
        <v>8437</v>
      </c>
      <c r="C9455" s="23">
        <v>62</v>
      </c>
      <c r="D9455" s="49" t="s">
        <v>24431</v>
      </c>
      <c r="E9455" s="49" t="s">
        <v>24070</v>
      </c>
      <c r="F9455" s="50" t="s">
        <v>24432</v>
      </c>
      <c r="G9455" s="217">
        <v>9242183.0500000007</v>
      </c>
      <c r="H9455" s="212">
        <v>0</v>
      </c>
      <c r="I9455" s="212">
        <v>9242183.0500000007</v>
      </c>
    </row>
    <row r="9456" spans="1:9" ht="51" customHeight="1" x14ac:dyDescent="0.25">
      <c r="A9456" s="200">
        <v>44020</v>
      </c>
      <c r="B9456" s="37" t="s">
        <v>8437</v>
      </c>
      <c r="C9456" s="23">
        <v>62</v>
      </c>
      <c r="D9456" s="49" t="s">
        <v>24433</v>
      </c>
      <c r="E9456" s="49" t="s">
        <v>21285</v>
      </c>
      <c r="F9456" s="50" t="s">
        <v>24434</v>
      </c>
      <c r="G9456" s="217">
        <v>1425000</v>
      </c>
      <c r="H9456" s="212">
        <v>0</v>
      </c>
      <c r="I9456" s="212">
        <v>1425000</v>
      </c>
    </row>
    <row r="9457" spans="1:9" ht="51" customHeight="1" x14ac:dyDescent="0.25">
      <c r="A9457" s="200">
        <v>44020</v>
      </c>
      <c r="B9457" s="37" t="s">
        <v>8437</v>
      </c>
      <c r="C9457" s="23">
        <v>62</v>
      </c>
      <c r="D9457" s="49" t="s">
        <v>24435</v>
      </c>
      <c r="E9457" s="49" t="s">
        <v>24436</v>
      </c>
      <c r="F9457" s="50" t="s">
        <v>24437</v>
      </c>
      <c r="G9457" s="217">
        <v>1422765.6</v>
      </c>
      <c r="H9457" s="212">
        <v>0</v>
      </c>
      <c r="I9457" s="212">
        <v>1422765.6</v>
      </c>
    </row>
    <row r="9458" spans="1:9" ht="51" customHeight="1" x14ac:dyDescent="0.25">
      <c r="A9458" s="200">
        <v>44020</v>
      </c>
      <c r="B9458" s="37" t="s">
        <v>8437</v>
      </c>
      <c r="C9458" s="23">
        <v>62</v>
      </c>
      <c r="D9458" s="49" t="s">
        <v>24438</v>
      </c>
      <c r="E9458" s="49" t="s">
        <v>9996</v>
      </c>
      <c r="F9458" s="50" t="s">
        <v>24439</v>
      </c>
      <c r="G9458" s="217">
        <v>1488332.85</v>
      </c>
      <c r="H9458" s="212">
        <v>0</v>
      </c>
      <c r="I9458" s="212">
        <v>1488332.85</v>
      </c>
    </row>
    <row r="9459" spans="1:9" ht="51" customHeight="1" x14ac:dyDescent="0.25">
      <c r="A9459" s="200">
        <v>44020</v>
      </c>
      <c r="B9459" s="37" t="s">
        <v>8437</v>
      </c>
      <c r="C9459" s="23">
        <v>65</v>
      </c>
      <c r="D9459" s="49" t="s">
        <v>24440</v>
      </c>
      <c r="E9459" s="49" t="s">
        <v>24441</v>
      </c>
      <c r="F9459" s="50" t="s">
        <v>24442</v>
      </c>
      <c r="G9459" s="217">
        <v>2280000</v>
      </c>
      <c r="H9459" s="212">
        <v>0</v>
      </c>
      <c r="I9459" s="212">
        <v>2280000</v>
      </c>
    </row>
    <row r="9460" spans="1:9" ht="51" customHeight="1" x14ac:dyDescent="0.25">
      <c r="A9460" s="200">
        <v>44020</v>
      </c>
      <c r="B9460" s="37" t="s">
        <v>8437</v>
      </c>
      <c r="C9460" s="23">
        <v>65</v>
      </c>
      <c r="D9460" s="49" t="s">
        <v>24443</v>
      </c>
      <c r="E9460" s="49" t="s">
        <v>24444</v>
      </c>
      <c r="F9460" s="50" t="s">
        <v>24445</v>
      </c>
      <c r="G9460" s="217">
        <v>1219432.3500000001</v>
      </c>
      <c r="H9460" s="212">
        <v>0</v>
      </c>
      <c r="I9460" s="212">
        <v>1219432.3500000001</v>
      </c>
    </row>
    <row r="9461" spans="1:9" ht="51" customHeight="1" x14ac:dyDescent="0.25">
      <c r="A9461" s="200">
        <v>44020</v>
      </c>
      <c r="B9461" s="37" t="s">
        <v>2580</v>
      </c>
      <c r="C9461" s="23">
        <v>66</v>
      </c>
      <c r="D9461" s="49" t="s">
        <v>24446</v>
      </c>
      <c r="E9461" s="49" t="s">
        <v>24447</v>
      </c>
      <c r="F9461" s="50" t="s">
        <v>24448</v>
      </c>
      <c r="G9461" s="217">
        <v>10200000</v>
      </c>
      <c r="H9461" s="212">
        <v>1200000</v>
      </c>
      <c r="I9461" s="212">
        <v>11400000</v>
      </c>
    </row>
    <row r="9462" spans="1:9" ht="51" customHeight="1" x14ac:dyDescent="0.25">
      <c r="A9462" s="200">
        <v>44020</v>
      </c>
      <c r="B9462" s="37" t="s">
        <v>2580</v>
      </c>
      <c r="C9462" s="23">
        <v>66</v>
      </c>
      <c r="D9462" s="49" t="s">
        <v>24449</v>
      </c>
      <c r="E9462" s="49" t="s">
        <v>2089</v>
      </c>
      <c r="F9462" s="50" t="s">
        <v>24450</v>
      </c>
      <c r="G9462" s="217">
        <v>10201912.550000001</v>
      </c>
      <c r="H9462" s="212">
        <v>600112.51</v>
      </c>
      <c r="I9462" s="212">
        <v>10802025.060000001</v>
      </c>
    </row>
    <row r="9463" spans="1:9" ht="51" customHeight="1" x14ac:dyDescent="0.25">
      <c r="A9463" s="200">
        <v>44020</v>
      </c>
      <c r="B9463" s="37" t="s">
        <v>8437</v>
      </c>
      <c r="C9463" s="23">
        <v>68</v>
      </c>
      <c r="D9463" s="49" t="s">
        <v>24451</v>
      </c>
      <c r="E9463" s="49" t="s">
        <v>24452</v>
      </c>
      <c r="F9463" s="50" t="s">
        <v>24453</v>
      </c>
      <c r="G9463" s="217">
        <v>1424459.99</v>
      </c>
      <c r="H9463" s="212">
        <v>0</v>
      </c>
      <c r="I9463" s="212">
        <v>1424459.99</v>
      </c>
    </row>
    <row r="9464" spans="1:9" ht="51" customHeight="1" x14ac:dyDescent="0.25">
      <c r="A9464" s="200">
        <v>44020</v>
      </c>
      <c r="B9464" s="37" t="s">
        <v>8437</v>
      </c>
      <c r="C9464" s="23">
        <v>68</v>
      </c>
      <c r="D9464" s="49" t="s">
        <v>24454</v>
      </c>
      <c r="E9464" s="49" t="s">
        <v>3711</v>
      </c>
      <c r="F9464" s="50" t="s">
        <v>24455</v>
      </c>
      <c r="G9464" s="217">
        <v>1582594.58</v>
      </c>
      <c r="H9464" s="212">
        <v>0</v>
      </c>
      <c r="I9464" s="212">
        <v>1582594.58</v>
      </c>
    </row>
    <row r="9465" spans="1:9" ht="51" customHeight="1" x14ac:dyDescent="0.25">
      <c r="A9465" s="200">
        <v>44020</v>
      </c>
      <c r="B9465" s="37" t="s">
        <v>8437</v>
      </c>
      <c r="C9465" s="23">
        <v>68</v>
      </c>
      <c r="D9465" s="49" t="s">
        <v>24456</v>
      </c>
      <c r="E9465" s="49" t="s">
        <v>24457</v>
      </c>
      <c r="F9465" s="50" t="s">
        <v>24458</v>
      </c>
      <c r="G9465" s="217">
        <v>4924634.17</v>
      </c>
      <c r="H9465" s="212">
        <v>0</v>
      </c>
      <c r="I9465" s="212">
        <v>4924634.17</v>
      </c>
    </row>
    <row r="9466" spans="1:9" ht="51" customHeight="1" x14ac:dyDescent="0.25">
      <c r="A9466" s="200">
        <v>44020</v>
      </c>
      <c r="B9466" s="37" t="s">
        <v>2581</v>
      </c>
      <c r="C9466" s="23">
        <v>78</v>
      </c>
      <c r="D9466" s="49" t="s">
        <v>24459</v>
      </c>
      <c r="E9466" s="49" t="s">
        <v>24460</v>
      </c>
      <c r="F9466" s="50" t="s">
        <v>24461</v>
      </c>
      <c r="G9466" s="217">
        <v>1084580.06</v>
      </c>
      <c r="H9466" s="212">
        <v>0</v>
      </c>
      <c r="I9466" s="212">
        <v>1084580.06</v>
      </c>
    </row>
    <row r="9467" spans="1:9" ht="51" customHeight="1" x14ac:dyDescent="0.25">
      <c r="A9467" s="200">
        <v>44020</v>
      </c>
      <c r="B9467" s="37" t="s">
        <v>2581</v>
      </c>
      <c r="C9467" s="23">
        <v>78</v>
      </c>
      <c r="D9467" s="49" t="s">
        <v>24462</v>
      </c>
      <c r="E9467" s="49" t="s">
        <v>24463</v>
      </c>
      <c r="F9467" s="50" t="s">
        <v>24464</v>
      </c>
      <c r="G9467" s="217">
        <v>1573693.09</v>
      </c>
      <c r="H9467" s="212">
        <v>0</v>
      </c>
      <c r="I9467" s="212">
        <v>1573693.09</v>
      </c>
    </row>
    <row r="9468" spans="1:9" ht="51" customHeight="1" x14ac:dyDescent="0.25">
      <c r="A9468" s="200">
        <v>44020</v>
      </c>
      <c r="B9468" s="37" t="s">
        <v>2581</v>
      </c>
      <c r="C9468" s="23">
        <v>78</v>
      </c>
      <c r="D9468" s="49" t="s">
        <v>24465</v>
      </c>
      <c r="E9468" s="49" t="s">
        <v>175</v>
      </c>
      <c r="F9468" s="50" t="s">
        <v>24466</v>
      </c>
      <c r="G9468" s="217">
        <v>3693650.05</v>
      </c>
      <c r="H9468" s="212">
        <v>184682.5</v>
      </c>
      <c r="I9468" s="212">
        <v>3878332.55</v>
      </c>
    </row>
    <row r="9469" spans="1:9" ht="51" customHeight="1" x14ac:dyDescent="0.25">
      <c r="A9469" s="200">
        <v>44020</v>
      </c>
      <c r="B9469" s="37" t="s">
        <v>2581</v>
      </c>
      <c r="C9469" s="23">
        <v>78</v>
      </c>
      <c r="D9469" s="49" t="s">
        <v>24467</v>
      </c>
      <c r="E9469" s="49" t="s">
        <v>24468</v>
      </c>
      <c r="F9469" s="50" t="s">
        <v>24469</v>
      </c>
      <c r="G9469" s="217">
        <v>1397401.94</v>
      </c>
      <c r="H9469" s="212">
        <v>0</v>
      </c>
      <c r="I9469" s="212">
        <v>1397401.94</v>
      </c>
    </row>
    <row r="9470" spans="1:9" ht="51" customHeight="1" x14ac:dyDescent="0.25">
      <c r="A9470" s="200">
        <v>44020</v>
      </c>
      <c r="B9470" s="37" t="s">
        <v>2581</v>
      </c>
      <c r="C9470" s="23">
        <v>78</v>
      </c>
      <c r="D9470" s="49" t="s">
        <v>24470</v>
      </c>
      <c r="E9470" s="49" t="s">
        <v>24471</v>
      </c>
      <c r="F9470" s="50" t="s">
        <v>24472</v>
      </c>
      <c r="G9470" s="217">
        <v>3982023.2</v>
      </c>
      <c r="H9470" s="212">
        <v>0</v>
      </c>
      <c r="I9470" s="212">
        <v>3982023.2</v>
      </c>
    </row>
    <row r="9471" spans="1:9" ht="51" customHeight="1" x14ac:dyDescent="0.25">
      <c r="A9471" s="200">
        <v>44020</v>
      </c>
      <c r="B9471" s="37" t="s">
        <v>2581</v>
      </c>
      <c r="C9471" s="23">
        <v>78</v>
      </c>
      <c r="D9471" s="49" t="s">
        <v>24473</v>
      </c>
      <c r="E9471" s="49" t="s">
        <v>24474</v>
      </c>
      <c r="F9471" s="50" t="s">
        <v>24475</v>
      </c>
      <c r="G9471" s="217">
        <v>987147.25</v>
      </c>
      <c r="H9471" s="212">
        <v>0</v>
      </c>
      <c r="I9471" s="212">
        <v>987147.25</v>
      </c>
    </row>
    <row r="9472" spans="1:9" ht="51" customHeight="1" x14ac:dyDescent="0.25">
      <c r="A9472" s="200">
        <v>44020</v>
      </c>
      <c r="B9472" s="37" t="s">
        <v>2581</v>
      </c>
      <c r="C9472" s="23">
        <v>78</v>
      </c>
      <c r="D9472" s="49" t="s">
        <v>24476</v>
      </c>
      <c r="E9472" s="49" t="s">
        <v>24477</v>
      </c>
      <c r="F9472" s="50" t="s">
        <v>24478</v>
      </c>
      <c r="G9472" s="217">
        <v>1041055.39</v>
      </c>
      <c r="H9472" s="212">
        <v>0</v>
      </c>
      <c r="I9472" s="212">
        <v>1041055.39</v>
      </c>
    </row>
    <row r="9473" spans="1:9" ht="51" customHeight="1" x14ac:dyDescent="0.25">
      <c r="A9473" s="200">
        <v>44020</v>
      </c>
      <c r="B9473" s="37" t="s">
        <v>2581</v>
      </c>
      <c r="C9473" s="23">
        <v>78</v>
      </c>
      <c r="D9473" s="49" t="s">
        <v>24479</v>
      </c>
      <c r="E9473" s="49" t="s">
        <v>24480</v>
      </c>
      <c r="F9473" s="50" t="s">
        <v>24481</v>
      </c>
      <c r="G9473" s="217">
        <v>961736.88</v>
      </c>
      <c r="H9473" s="212">
        <v>0</v>
      </c>
      <c r="I9473" s="212">
        <v>961736.88</v>
      </c>
    </row>
    <row r="9474" spans="1:9" ht="51" customHeight="1" x14ac:dyDescent="0.25">
      <c r="A9474" s="200">
        <v>44020</v>
      </c>
      <c r="B9474" s="37" t="s">
        <v>2581</v>
      </c>
      <c r="C9474" s="23">
        <v>78</v>
      </c>
      <c r="D9474" s="49" t="s">
        <v>24482</v>
      </c>
      <c r="E9474" s="49" t="s">
        <v>24483</v>
      </c>
      <c r="F9474" s="50" t="s">
        <v>24484</v>
      </c>
      <c r="G9474" s="217">
        <v>1080302.4099999999</v>
      </c>
      <c r="H9474" s="212">
        <v>0</v>
      </c>
      <c r="I9474" s="212">
        <v>1080302.4099999999</v>
      </c>
    </row>
    <row r="9475" spans="1:9" ht="51" customHeight="1" x14ac:dyDescent="0.25">
      <c r="A9475" s="200">
        <v>44020</v>
      </c>
      <c r="B9475" s="37" t="s">
        <v>2581</v>
      </c>
      <c r="C9475" s="23">
        <v>78</v>
      </c>
      <c r="D9475" s="49" t="s">
        <v>24485</v>
      </c>
      <c r="E9475" s="49" t="s">
        <v>24486</v>
      </c>
      <c r="F9475" s="50" t="s">
        <v>24487</v>
      </c>
      <c r="G9475" s="217">
        <v>5276161.16</v>
      </c>
      <c r="H9475" s="212">
        <v>0</v>
      </c>
      <c r="I9475" s="212">
        <v>5276161.16</v>
      </c>
    </row>
    <row r="9476" spans="1:9" ht="51" customHeight="1" x14ac:dyDescent="0.25">
      <c r="A9476" s="200">
        <v>44020</v>
      </c>
      <c r="B9476" s="37" t="s">
        <v>2581</v>
      </c>
      <c r="C9476" s="23">
        <v>78</v>
      </c>
      <c r="D9476" s="49" t="s">
        <v>24488</v>
      </c>
      <c r="E9476" s="49" t="s">
        <v>24489</v>
      </c>
      <c r="F9476" s="50" t="s">
        <v>24490</v>
      </c>
      <c r="G9476" s="217">
        <v>2102082.33</v>
      </c>
      <c r="H9476" s="212">
        <v>0</v>
      </c>
      <c r="I9476" s="212">
        <v>2102082.33</v>
      </c>
    </row>
    <row r="9477" spans="1:9" ht="51" customHeight="1" x14ac:dyDescent="0.25">
      <c r="A9477" s="200">
        <v>44020</v>
      </c>
      <c r="B9477" s="37" t="s">
        <v>2581</v>
      </c>
      <c r="C9477" s="23">
        <v>78</v>
      </c>
      <c r="D9477" s="49" t="s">
        <v>24491</v>
      </c>
      <c r="E9477" s="49" t="s">
        <v>24492</v>
      </c>
      <c r="F9477" s="50" t="s">
        <v>24493</v>
      </c>
      <c r="G9477" s="217">
        <v>2236514.7999999998</v>
      </c>
      <c r="H9477" s="212">
        <v>0</v>
      </c>
      <c r="I9477" s="212">
        <v>2236514.7999999998</v>
      </c>
    </row>
    <row r="9478" spans="1:9" ht="51" customHeight="1" x14ac:dyDescent="0.25">
      <c r="A9478" s="200">
        <v>44020</v>
      </c>
      <c r="B9478" s="37" t="s">
        <v>2581</v>
      </c>
      <c r="C9478" s="23">
        <v>78</v>
      </c>
      <c r="D9478" s="49" t="s">
        <v>24494</v>
      </c>
      <c r="E9478" s="49" t="s">
        <v>24495</v>
      </c>
      <c r="F9478" s="50" t="s">
        <v>24496</v>
      </c>
      <c r="G9478" s="217">
        <v>2923800.61</v>
      </c>
      <c r="H9478" s="212">
        <v>0</v>
      </c>
      <c r="I9478" s="212">
        <v>2923800.61</v>
      </c>
    </row>
    <row r="9479" spans="1:9" ht="51" customHeight="1" x14ac:dyDescent="0.25">
      <c r="A9479" s="200">
        <v>44020</v>
      </c>
      <c r="B9479" s="37" t="s">
        <v>2581</v>
      </c>
      <c r="C9479" s="23">
        <v>78</v>
      </c>
      <c r="D9479" s="49" t="s">
        <v>24497</v>
      </c>
      <c r="E9479" s="49" t="s">
        <v>24498</v>
      </c>
      <c r="F9479" s="50" t="s">
        <v>24499</v>
      </c>
      <c r="G9479" s="217">
        <v>3180405.36</v>
      </c>
      <c r="H9479" s="212">
        <v>0</v>
      </c>
      <c r="I9479" s="212">
        <v>3180405.36</v>
      </c>
    </row>
    <row r="9480" spans="1:9" ht="51" customHeight="1" x14ac:dyDescent="0.25">
      <c r="A9480" s="200">
        <v>44020</v>
      </c>
      <c r="B9480" s="37" t="s">
        <v>2581</v>
      </c>
      <c r="C9480" s="23">
        <v>78</v>
      </c>
      <c r="D9480" s="49" t="s">
        <v>24500</v>
      </c>
      <c r="E9480" s="49" t="s">
        <v>24501</v>
      </c>
      <c r="F9480" s="50" t="s">
        <v>24502</v>
      </c>
      <c r="G9480" s="217">
        <v>6112133.9699999997</v>
      </c>
      <c r="H9480" s="212">
        <v>0</v>
      </c>
      <c r="I9480" s="212">
        <v>6112133.9699999997</v>
      </c>
    </row>
    <row r="9481" spans="1:9" ht="51" customHeight="1" x14ac:dyDescent="0.25">
      <c r="A9481" s="200">
        <v>44020</v>
      </c>
      <c r="B9481" s="37" t="s">
        <v>2581</v>
      </c>
      <c r="C9481" s="23">
        <v>78</v>
      </c>
      <c r="D9481" s="49" t="s">
        <v>24503</v>
      </c>
      <c r="E9481" s="49" t="s">
        <v>24504</v>
      </c>
      <c r="F9481" s="50" t="s">
        <v>24505</v>
      </c>
      <c r="G9481" s="217">
        <v>2251458.4300000002</v>
      </c>
      <c r="H9481" s="212">
        <v>0</v>
      </c>
      <c r="I9481" s="212">
        <v>2251458.4300000002</v>
      </c>
    </row>
    <row r="9482" spans="1:9" ht="51" customHeight="1" x14ac:dyDescent="0.25">
      <c r="A9482" s="200">
        <v>44020</v>
      </c>
      <c r="B9482" s="37" t="s">
        <v>2581</v>
      </c>
      <c r="C9482" s="23">
        <v>78</v>
      </c>
      <c r="D9482" s="49" t="s">
        <v>24506</v>
      </c>
      <c r="E9482" s="49" t="s">
        <v>10764</v>
      </c>
      <c r="F9482" s="50" t="s">
        <v>10765</v>
      </c>
      <c r="G9482" s="217">
        <v>3229488.27</v>
      </c>
      <c r="H9482" s="212">
        <v>0</v>
      </c>
      <c r="I9482" s="212">
        <v>3229488.27</v>
      </c>
    </row>
    <row r="9483" spans="1:9" ht="51" customHeight="1" x14ac:dyDescent="0.25">
      <c r="A9483" s="200">
        <v>44020</v>
      </c>
      <c r="B9483" s="37" t="s">
        <v>2581</v>
      </c>
      <c r="C9483" s="23">
        <v>78</v>
      </c>
      <c r="D9483" s="49" t="s">
        <v>24507</v>
      </c>
      <c r="E9483" s="49" t="s">
        <v>24508</v>
      </c>
      <c r="F9483" s="50" t="s">
        <v>24509</v>
      </c>
      <c r="G9483" s="217">
        <v>588794.97</v>
      </c>
      <c r="H9483" s="212">
        <v>0</v>
      </c>
      <c r="I9483" s="212">
        <v>588794.97</v>
      </c>
    </row>
    <row r="9484" spans="1:9" ht="51" customHeight="1" x14ac:dyDescent="0.25">
      <c r="A9484" s="200">
        <v>44020</v>
      </c>
      <c r="B9484" s="37" t="s">
        <v>2581</v>
      </c>
      <c r="C9484" s="23">
        <v>78</v>
      </c>
      <c r="D9484" s="49" t="s">
        <v>24510</v>
      </c>
      <c r="E9484" s="49" t="s">
        <v>24511</v>
      </c>
      <c r="F9484" s="50" t="s">
        <v>24512</v>
      </c>
      <c r="G9484" s="217">
        <v>300248.40000000002</v>
      </c>
      <c r="H9484" s="212">
        <v>0</v>
      </c>
      <c r="I9484" s="212">
        <v>300248.40000000002</v>
      </c>
    </row>
    <row r="9485" spans="1:9" ht="51" customHeight="1" x14ac:dyDescent="0.25">
      <c r="A9485" s="200">
        <v>44020</v>
      </c>
      <c r="B9485" s="37" t="s">
        <v>2581</v>
      </c>
      <c r="C9485" s="23">
        <v>78</v>
      </c>
      <c r="D9485" s="49" t="s">
        <v>24513</v>
      </c>
      <c r="E9485" s="49" t="s">
        <v>24514</v>
      </c>
      <c r="F9485" s="50" t="s">
        <v>24515</v>
      </c>
      <c r="G9485" s="217">
        <v>1445418.91</v>
      </c>
      <c r="H9485" s="212">
        <v>0</v>
      </c>
      <c r="I9485" s="212">
        <v>1445418.91</v>
      </c>
    </row>
    <row r="9486" spans="1:9" ht="51" customHeight="1" x14ac:dyDescent="0.25">
      <c r="A9486" s="200">
        <v>44020</v>
      </c>
      <c r="B9486" s="37" t="s">
        <v>2581</v>
      </c>
      <c r="C9486" s="23">
        <v>78</v>
      </c>
      <c r="D9486" s="49" t="s">
        <v>24516</v>
      </c>
      <c r="E9486" s="49" t="s">
        <v>24517</v>
      </c>
      <c r="F9486" s="50" t="s">
        <v>24518</v>
      </c>
      <c r="G9486" s="217">
        <v>1904490.87</v>
      </c>
      <c r="H9486" s="212">
        <v>0</v>
      </c>
      <c r="I9486" s="212">
        <v>1904490.87</v>
      </c>
    </row>
    <row r="9487" spans="1:9" ht="51" customHeight="1" x14ac:dyDescent="0.25">
      <c r="A9487" s="200">
        <v>44020</v>
      </c>
      <c r="B9487" s="37" t="s">
        <v>2581</v>
      </c>
      <c r="C9487" s="23">
        <v>78</v>
      </c>
      <c r="D9487" s="49" t="s">
        <v>24519</v>
      </c>
      <c r="E9487" s="49" t="s">
        <v>24520</v>
      </c>
      <c r="F9487" s="50" t="s">
        <v>24521</v>
      </c>
      <c r="G9487" s="217">
        <v>877805.88</v>
      </c>
      <c r="H9487" s="212">
        <v>0</v>
      </c>
      <c r="I9487" s="212">
        <v>877805.88</v>
      </c>
    </row>
    <row r="9488" spans="1:9" ht="51" customHeight="1" x14ac:dyDescent="0.25">
      <c r="A9488" s="200">
        <v>44020</v>
      </c>
      <c r="B9488" s="37" t="s">
        <v>2581</v>
      </c>
      <c r="C9488" s="23">
        <v>78</v>
      </c>
      <c r="D9488" s="49" t="s">
        <v>24522</v>
      </c>
      <c r="E9488" s="49" t="s">
        <v>10818</v>
      </c>
      <c r="F9488" s="50" t="s">
        <v>10819</v>
      </c>
      <c r="G9488" s="217">
        <v>1586873.86</v>
      </c>
      <c r="H9488" s="212">
        <v>0</v>
      </c>
      <c r="I9488" s="212">
        <v>1586873.86</v>
      </c>
    </row>
    <row r="9489" spans="1:9" ht="51" customHeight="1" x14ac:dyDescent="0.25">
      <c r="A9489" s="200">
        <v>44020</v>
      </c>
      <c r="B9489" s="37" t="s">
        <v>2581</v>
      </c>
      <c r="C9489" s="23">
        <v>78</v>
      </c>
      <c r="D9489" s="49" t="s">
        <v>24523</v>
      </c>
      <c r="E9489" s="49" t="s">
        <v>24524</v>
      </c>
      <c r="F9489" s="50" t="s">
        <v>24525</v>
      </c>
      <c r="G9489" s="217">
        <v>3022134.06</v>
      </c>
      <c r="H9489" s="212">
        <v>0</v>
      </c>
      <c r="I9489" s="212">
        <v>3022134.06</v>
      </c>
    </row>
    <row r="9490" spans="1:9" ht="51" customHeight="1" x14ac:dyDescent="0.25">
      <c r="A9490" s="200">
        <v>44020</v>
      </c>
      <c r="B9490" s="37" t="s">
        <v>2581</v>
      </c>
      <c r="C9490" s="23">
        <v>78</v>
      </c>
      <c r="D9490" s="49" t="s">
        <v>24526</v>
      </c>
      <c r="E9490" s="49" t="s">
        <v>24527</v>
      </c>
      <c r="F9490" s="50" t="s">
        <v>24528</v>
      </c>
      <c r="G9490" s="217">
        <v>1263096.8899999999</v>
      </c>
      <c r="H9490" s="212">
        <v>0</v>
      </c>
      <c r="I9490" s="212">
        <v>1263096.8899999999</v>
      </c>
    </row>
    <row r="9491" spans="1:9" ht="51" customHeight="1" x14ac:dyDescent="0.25">
      <c r="A9491" s="200">
        <v>44020</v>
      </c>
      <c r="B9491" s="37" t="s">
        <v>2581</v>
      </c>
      <c r="C9491" s="23">
        <v>78</v>
      </c>
      <c r="D9491" s="49" t="s">
        <v>24529</v>
      </c>
      <c r="E9491" s="49" t="s">
        <v>24530</v>
      </c>
      <c r="F9491" s="50" t="s">
        <v>24531</v>
      </c>
      <c r="G9491" s="217">
        <v>470165.38</v>
      </c>
      <c r="H9491" s="212">
        <v>0</v>
      </c>
      <c r="I9491" s="212">
        <v>470165.38</v>
      </c>
    </row>
    <row r="9492" spans="1:9" ht="51" customHeight="1" x14ac:dyDescent="0.25">
      <c r="A9492" s="200">
        <v>44020</v>
      </c>
      <c r="B9492" s="37" t="s">
        <v>2581</v>
      </c>
      <c r="C9492" s="23">
        <v>78</v>
      </c>
      <c r="D9492" s="49" t="s">
        <v>24532</v>
      </c>
      <c r="E9492" s="49" t="s">
        <v>24533</v>
      </c>
      <c r="F9492" s="50" t="s">
        <v>24534</v>
      </c>
      <c r="G9492" s="217">
        <v>1146257.8799999999</v>
      </c>
      <c r="H9492" s="212">
        <v>0</v>
      </c>
      <c r="I9492" s="212">
        <v>1146257.8799999999</v>
      </c>
    </row>
    <row r="9493" spans="1:9" ht="51" customHeight="1" x14ac:dyDescent="0.25">
      <c r="A9493" s="200">
        <v>44020</v>
      </c>
      <c r="B9493" s="37" t="s">
        <v>2581</v>
      </c>
      <c r="C9493" s="23">
        <v>78</v>
      </c>
      <c r="D9493" s="49" t="s">
        <v>24535</v>
      </c>
      <c r="E9493" s="49" t="s">
        <v>24536</v>
      </c>
      <c r="F9493" s="50" t="s">
        <v>24537</v>
      </c>
      <c r="G9493" s="217">
        <v>7023313.0800000001</v>
      </c>
      <c r="H9493" s="212">
        <v>0</v>
      </c>
      <c r="I9493" s="212">
        <v>7023313.0800000001</v>
      </c>
    </row>
    <row r="9494" spans="1:9" ht="51" customHeight="1" x14ac:dyDescent="0.25">
      <c r="A9494" s="200">
        <v>44020</v>
      </c>
      <c r="B9494" s="37" t="s">
        <v>2581</v>
      </c>
      <c r="C9494" s="23">
        <v>78</v>
      </c>
      <c r="D9494" s="49" t="s">
        <v>24538</v>
      </c>
      <c r="E9494" s="49" t="s">
        <v>11638</v>
      </c>
      <c r="F9494" s="50" t="s">
        <v>24539</v>
      </c>
      <c r="G9494" s="217">
        <v>2481439.14</v>
      </c>
      <c r="H9494" s="212">
        <v>0</v>
      </c>
      <c r="I9494" s="212">
        <v>2481439.14</v>
      </c>
    </row>
    <row r="9495" spans="1:9" ht="51" customHeight="1" x14ac:dyDescent="0.25">
      <c r="A9495" s="200">
        <v>44020</v>
      </c>
      <c r="B9495" s="37" t="s">
        <v>2581</v>
      </c>
      <c r="C9495" s="23">
        <v>78</v>
      </c>
      <c r="D9495" s="49" t="s">
        <v>24540</v>
      </c>
      <c r="E9495" s="49" t="s">
        <v>24541</v>
      </c>
      <c r="F9495" s="50" t="s">
        <v>24542</v>
      </c>
      <c r="G9495" s="217">
        <v>306504.18</v>
      </c>
      <c r="H9495" s="212">
        <v>0</v>
      </c>
      <c r="I9495" s="212">
        <v>306504.18</v>
      </c>
    </row>
    <row r="9496" spans="1:9" ht="51" customHeight="1" x14ac:dyDescent="0.25">
      <c r="A9496" s="200">
        <v>44020</v>
      </c>
      <c r="B9496" s="37" t="s">
        <v>2581</v>
      </c>
      <c r="C9496" s="23">
        <v>78</v>
      </c>
      <c r="D9496" s="49" t="s">
        <v>24543</v>
      </c>
      <c r="E9496" s="49" t="s">
        <v>24544</v>
      </c>
      <c r="F9496" s="50" t="s">
        <v>24545</v>
      </c>
      <c r="G9496" s="217">
        <v>868050.6</v>
      </c>
      <c r="H9496" s="212">
        <v>0</v>
      </c>
      <c r="I9496" s="212">
        <v>868050.6</v>
      </c>
    </row>
    <row r="9497" spans="1:9" ht="51" customHeight="1" x14ac:dyDescent="0.25">
      <c r="A9497" s="200">
        <v>44020</v>
      </c>
      <c r="B9497" s="37" t="s">
        <v>2581</v>
      </c>
      <c r="C9497" s="23">
        <v>78</v>
      </c>
      <c r="D9497" s="49" t="s">
        <v>24546</v>
      </c>
      <c r="E9497" s="49" t="s">
        <v>24547</v>
      </c>
      <c r="F9497" s="50" t="s">
        <v>24548</v>
      </c>
      <c r="G9497" s="217">
        <v>1818952.2</v>
      </c>
      <c r="H9497" s="212">
        <v>0</v>
      </c>
      <c r="I9497" s="212">
        <v>1818952.2</v>
      </c>
    </row>
    <row r="9498" spans="1:9" ht="51" customHeight="1" x14ac:dyDescent="0.25">
      <c r="A9498" s="200">
        <v>44020</v>
      </c>
      <c r="B9498" s="37" t="s">
        <v>2581</v>
      </c>
      <c r="C9498" s="23">
        <v>78</v>
      </c>
      <c r="D9498" s="49" t="s">
        <v>24549</v>
      </c>
      <c r="E9498" s="49" t="s">
        <v>24550</v>
      </c>
      <c r="F9498" s="50" t="s">
        <v>24551</v>
      </c>
      <c r="G9498" s="217">
        <v>6068343.4100000001</v>
      </c>
      <c r="H9498" s="212">
        <v>0</v>
      </c>
      <c r="I9498" s="212">
        <v>6068343.4100000001</v>
      </c>
    </row>
    <row r="9499" spans="1:9" ht="51" customHeight="1" x14ac:dyDescent="0.25">
      <c r="A9499" s="200">
        <v>44020</v>
      </c>
      <c r="B9499" s="37" t="s">
        <v>2581</v>
      </c>
      <c r="C9499" s="23">
        <v>78</v>
      </c>
      <c r="D9499" s="49" t="s">
        <v>24552</v>
      </c>
      <c r="E9499" s="49" t="s">
        <v>24553</v>
      </c>
      <c r="F9499" s="50" t="s">
        <v>24554</v>
      </c>
      <c r="G9499" s="217">
        <v>2224264.15</v>
      </c>
      <c r="H9499" s="212">
        <v>0</v>
      </c>
      <c r="I9499" s="212">
        <v>2224264.15</v>
      </c>
    </row>
    <row r="9500" spans="1:9" ht="51" customHeight="1" x14ac:dyDescent="0.25">
      <c r="A9500" s="200">
        <v>44020</v>
      </c>
      <c r="B9500" s="37" t="s">
        <v>2581</v>
      </c>
      <c r="C9500" s="23">
        <v>78</v>
      </c>
      <c r="D9500" s="49" t="s">
        <v>24555</v>
      </c>
      <c r="E9500" s="49" t="s">
        <v>24556</v>
      </c>
      <c r="F9500" s="50" t="s">
        <v>24557</v>
      </c>
      <c r="G9500" s="217">
        <v>1496620.46</v>
      </c>
      <c r="H9500" s="212">
        <v>0</v>
      </c>
      <c r="I9500" s="212">
        <v>1496620.46</v>
      </c>
    </row>
    <row r="9501" spans="1:9" ht="51" customHeight="1" x14ac:dyDescent="0.25">
      <c r="A9501" s="200">
        <v>44020</v>
      </c>
      <c r="B9501" s="37" t="s">
        <v>2581</v>
      </c>
      <c r="C9501" s="23">
        <v>78</v>
      </c>
      <c r="D9501" s="49" t="s">
        <v>24558</v>
      </c>
      <c r="E9501" s="49" t="s">
        <v>24559</v>
      </c>
      <c r="F9501" s="50" t="s">
        <v>24560</v>
      </c>
      <c r="G9501" s="217">
        <v>942337.08</v>
      </c>
      <c r="H9501" s="212">
        <v>0</v>
      </c>
      <c r="I9501" s="212">
        <v>942337.08</v>
      </c>
    </row>
    <row r="9502" spans="1:9" ht="51" customHeight="1" x14ac:dyDescent="0.25">
      <c r="A9502" s="200">
        <v>44020</v>
      </c>
      <c r="B9502" s="37" t="s">
        <v>2581</v>
      </c>
      <c r="C9502" s="23">
        <v>78</v>
      </c>
      <c r="D9502" s="49" t="s">
        <v>24561</v>
      </c>
      <c r="E9502" s="49" t="s">
        <v>24559</v>
      </c>
      <c r="F9502" s="50" t="s">
        <v>24562</v>
      </c>
      <c r="G9502" s="217">
        <v>1124262.42</v>
      </c>
      <c r="H9502" s="212">
        <v>0</v>
      </c>
      <c r="I9502" s="212">
        <v>1124262.42</v>
      </c>
    </row>
    <row r="9503" spans="1:9" ht="51" customHeight="1" x14ac:dyDescent="0.25">
      <c r="A9503" s="200">
        <v>44020</v>
      </c>
      <c r="B9503" s="37" t="s">
        <v>2572</v>
      </c>
      <c r="C9503" s="23">
        <v>85</v>
      </c>
      <c r="D9503" s="49" t="s">
        <v>24563</v>
      </c>
      <c r="E9503" s="49" t="s">
        <v>5346</v>
      </c>
      <c r="F9503" s="50" t="s">
        <v>24564</v>
      </c>
      <c r="G9503" s="217">
        <v>4750000</v>
      </c>
      <c r="H9503" s="212">
        <v>0</v>
      </c>
      <c r="I9503" s="212">
        <v>4750000</v>
      </c>
    </row>
    <row r="9504" spans="1:9" ht="51" customHeight="1" x14ac:dyDescent="0.25">
      <c r="A9504" s="200">
        <v>44026</v>
      </c>
      <c r="B9504" s="37" t="s">
        <v>2571</v>
      </c>
      <c r="C9504" s="23">
        <v>40</v>
      </c>
      <c r="D9504" s="49" t="s">
        <v>24565</v>
      </c>
      <c r="E9504" s="49" t="s">
        <v>27</v>
      </c>
      <c r="F9504" s="50" t="s">
        <v>24566</v>
      </c>
      <c r="G9504" s="217">
        <v>280930971.56999999</v>
      </c>
      <c r="H9504" s="212">
        <v>16525351.27</v>
      </c>
      <c r="I9504" s="212">
        <v>297456322.83999997</v>
      </c>
    </row>
    <row r="9505" spans="1:9" ht="51" customHeight="1" x14ac:dyDescent="0.25">
      <c r="A9505" s="200">
        <v>44026</v>
      </c>
      <c r="B9505" s="37" t="s">
        <v>2582</v>
      </c>
      <c r="C9505" s="23">
        <v>50</v>
      </c>
      <c r="D9505" s="49" t="s">
        <v>24567</v>
      </c>
      <c r="E9505" s="49" t="s">
        <v>2652</v>
      </c>
      <c r="F9505" s="50" t="s">
        <v>24568</v>
      </c>
      <c r="G9505" s="217">
        <v>43247797.700000003</v>
      </c>
      <c r="H9505" s="212">
        <v>2543988.1</v>
      </c>
      <c r="I9505" s="212">
        <v>45791785.799999997</v>
      </c>
    </row>
    <row r="9506" spans="1:9" ht="51" customHeight="1" x14ac:dyDescent="0.25">
      <c r="A9506" s="200">
        <v>44026</v>
      </c>
      <c r="B9506" s="37" t="s">
        <v>2582</v>
      </c>
      <c r="C9506" s="23">
        <v>50</v>
      </c>
      <c r="D9506" s="49" t="s">
        <v>24569</v>
      </c>
      <c r="E9506" s="49" t="s">
        <v>97</v>
      </c>
      <c r="F9506" s="50" t="s">
        <v>24570</v>
      </c>
      <c r="G9506" s="217">
        <v>49423675</v>
      </c>
      <c r="H9506" s="212">
        <v>2907275</v>
      </c>
      <c r="I9506" s="212">
        <v>52330950</v>
      </c>
    </row>
    <row r="9507" spans="1:9" ht="51" customHeight="1" x14ac:dyDescent="0.25">
      <c r="A9507" s="200">
        <v>44026</v>
      </c>
      <c r="B9507" s="37" t="s">
        <v>2582</v>
      </c>
      <c r="C9507" s="23">
        <v>50</v>
      </c>
      <c r="D9507" s="49" t="s">
        <v>24571</v>
      </c>
      <c r="E9507" s="49" t="s">
        <v>14632</v>
      </c>
      <c r="F9507" s="50" t="s">
        <v>24572</v>
      </c>
      <c r="G9507" s="217">
        <v>13600000</v>
      </c>
      <c r="H9507" s="212">
        <v>800000</v>
      </c>
      <c r="I9507" s="212">
        <v>14400000</v>
      </c>
    </row>
    <row r="9508" spans="1:9" ht="51" customHeight="1" x14ac:dyDescent="0.25">
      <c r="A9508" s="200">
        <v>44026</v>
      </c>
      <c r="B9508" s="37" t="s">
        <v>2582</v>
      </c>
      <c r="C9508" s="23">
        <v>51</v>
      </c>
      <c r="D9508" s="49" t="s">
        <v>24573</v>
      </c>
      <c r="E9508" s="49" t="s">
        <v>7036</v>
      </c>
      <c r="F9508" s="50" t="s">
        <v>24574</v>
      </c>
      <c r="G9508" s="217">
        <v>4027202.76</v>
      </c>
      <c r="H9508" s="212">
        <v>236894.28</v>
      </c>
      <c r="I9508" s="212">
        <v>4264097.04</v>
      </c>
    </row>
    <row r="9509" spans="1:9" ht="51" customHeight="1" x14ac:dyDescent="0.25">
      <c r="A9509" s="200">
        <v>44026</v>
      </c>
      <c r="B9509" s="37" t="s">
        <v>2582</v>
      </c>
      <c r="C9509" s="23">
        <v>51</v>
      </c>
      <c r="D9509" s="49" t="s">
        <v>24575</v>
      </c>
      <c r="E9509" s="49" t="s">
        <v>11626</v>
      </c>
      <c r="F9509" s="50" t="s">
        <v>24576</v>
      </c>
      <c r="G9509" s="217">
        <v>2720597.88</v>
      </c>
      <c r="H9509" s="212">
        <v>160035.17000000001</v>
      </c>
      <c r="I9509" s="212">
        <v>2880633.05</v>
      </c>
    </row>
    <row r="9510" spans="1:9" ht="51" customHeight="1" x14ac:dyDescent="0.25">
      <c r="A9510" s="200">
        <v>44026</v>
      </c>
      <c r="B9510" s="37" t="s">
        <v>8437</v>
      </c>
      <c r="C9510" s="23">
        <v>53</v>
      </c>
      <c r="D9510" s="49" t="s">
        <v>24577</v>
      </c>
      <c r="E9510" s="49" t="s">
        <v>24578</v>
      </c>
      <c r="F9510" s="50" t="s">
        <v>24579</v>
      </c>
      <c r="G9510" s="217">
        <v>224964.62</v>
      </c>
      <c r="H9510" s="212">
        <v>0</v>
      </c>
      <c r="I9510" s="212">
        <v>224964.62</v>
      </c>
    </row>
    <row r="9511" spans="1:9" ht="51" customHeight="1" x14ac:dyDescent="0.25">
      <c r="A9511" s="200">
        <v>44026</v>
      </c>
      <c r="B9511" s="37" t="s">
        <v>8437</v>
      </c>
      <c r="C9511" s="23">
        <v>53</v>
      </c>
      <c r="D9511" s="49" t="s">
        <v>24580</v>
      </c>
      <c r="E9511" s="49" t="s">
        <v>9761</v>
      </c>
      <c r="F9511" s="50" t="s">
        <v>24581</v>
      </c>
      <c r="G9511" s="217">
        <v>2284426.0499999998</v>
      </c>
      <c r="H9511" s="212">
        <v>0</v>
      </c>
      <c r="I9511" s="212">
        <v>2284426.0499999998</v>
      </c>
    </row>
    <row r="9512" spans="1:9" ht="51" customHeight="1" x14ac:dyDescent="0.25">
      <c r="A9512" s="200">
        <v>44026</v>
      </c>
      <c r="B9512" s="37" t="s">
        <v>8437</v>
      </c>
      <c r="C9512" s="23">
        <v>68</v>
      </c>
      <c r="D9512" s="49" t="s">
        <v>24582</v>
      </c>
      <c r="E9512" s="49" t="s">
        <v>24583</v>
      </c>
      <c r="F9512" s="50" t="s">
        <v>24584</v>
      </c>
      <c r="G9512" s="217">
        <v>1424814.41</v>
      </c>
      <c r="H9512" s="212">
        <v>0</v>
      </c>
      <c r="I9512" s="212">
        <v>1424814.41</v>
      </c>
    </row>
    <row r="9513" spans="1:9" ht="51" customHeight="1" x14ac:dyDescent="0.25">
      <c r="A9513" s="200">
        <v>44026</v>
      </c>
      <c r="B9513" s="37" t="s">
        <v>8437</v>
      </c>
      <c r="C9513" s="23">
        <v>68</v>
      </c>
      <c r="D9513" s="49" t="s">
        <v>24585</v>
      </c>
      <c r="E9513" s="49" t="s">
        <v>18805</v>
      </c>
      <c r="F9513" s="50" t="s">
        <v>24586</v>
      </c>
      <c r="G9513" s="217">
        <v>1891685.91</v>
      </c>
      <c r="H9513" s="212">
        <v>0</v>
      </c>
      <c r="I9513" s="212">
        <v>1891685.91</v>
      </c>
    </row>
    <row r="9514" spans="1:9" ht="51" customHeight="1" x14ac:dyDescent="0.25">
      <c r="A9514" s="200">
        <v>44026</v>
      </c>
      <c r="B9514" s="37" t="s">
        <v>8437</v>
      </c>
      <c r="C9514" s="23">
        <v>68</v>
      </c>
      <c r="D9514" s="49" t="s">
        <v>24587</v>
      </c>
      <c r="E9514" s="49" t="s">
        <v>15531</v>
      </c>
      <c r="F9514" s="50" t="s">
        <v>24588</v>
      </c>
      <c r="G9514" s="217">
        <v>973148.65</v>
      </c>
      <c r="H9514" s="212">
        <v>0</v>
      </c>
      <c r="I9514" s="212">
        <v>973148.65</v>
      </c>
    </row>
    <row r="9515" spans="1:9" ht="51" customHeight="1" x14ac:dyDescent="0.25">
      <c r="A9515" s="200">
        <v>44026</v>
      </c>
      <c r="B9515" s="37" t="s">
        <v>8437</v>
      </c>
      <c r="C9515" s="23">
        <v>68</v>
      </c>
      <c r="D9515" s="49" t="s">
        <v>24589</v>
      </c>
      <c r="E9515" s="49" t="s">
        <v>14549</v>
      </c>
      <c r="F9515" s="50" t="s">
        <v>24590</v>
      </c>
      <c r="G9515" s="217">
        <v>1203650</v>
      </c>
      <c r="H9515" s="212">
        <v>0</v>
      </c>
      <c r="I9515" s="212">
        <v>1203650</v>
      </c>
    </row>
    <row r="9516" spans="1:9" ht="51" customHeight="1" x14ac:dyDescent="0.25">
      <c r="A9516" s="200">
        <v>44026</v>
      </c>
      <c r="B9516" s="37" t="s">
        <v>8437</v>
      </c>
      <c r="C9516" s="23">
        <v>68</v>
      </c>
      <c r="D9516" s="49" t="s">
        <v>24591</v>
      </c>
      <c r="E9516" s="49" t="s">
        <v>6137</v>
      </c>
      <c r="F9516" s="50" t="s">
        <v>24592</v>
      </c>
      <c r="G9516" s="217">
        <v>4717898.37</v>
      </c>
      <c r="H9516" s="212">
        <v>0</v>
      </c>
      <c r="I9516" s="212">
        <v>4717898.37</v>
      </c>
    </row>
    <row r="9517" spans="1:9" ht="51" customHeight="1" x14ac:dyDescent="0.25">
      <c r="A9517" s="200">
        <v>44026</v>
      </c>
      <c r="B9517" s="37" t="s">
        <v>8437</v>
      </c>
      <c r="C9517" s="23">
        <v>68</v>
      </c>
      <c r="D9517" s="49" t="s">
        <v>24593</v>
      </c>
      <c r="E9517" s="49" t="s">
        <v>24594</v>
      </c>
      <c r="F9517" s="50" t="s">
        <v>24595</v>
      </c>
      <c r="G9517" s="217">
        <v>1882390.8</v>
      </c>
      <c r="H9517" s="212">
        <v>0</v>
      </c>
      <c r="I9517" s="212">
        <v>1882390.8</v>
      </c>
    </row>
    <row r="9518" spans="1:9" ht="51" customHeight="1" x14ac:dyDescent="0.25">
      <c r="A9518" s="200">
        <v>44026</v>
      </c>
      <c r="B9518" s="37" t="s">
        <v>8437</v>
      </c>
      <c r="C9518" s="23">
        <v>68</v>
      </c>
      <c r="D9518" s="49" t="s">
        <v>24596</v>
      </c>
      <c r="E9518" s="49" t="s">
        <v>23540</v>
      </c>
      <c r="F9518" s="50" t="s">
        <v>24597</v>
      </c>
      <c r="G9518" s="217">
        <v>1576950.27</v>
      </c>
      <c r="H9518" s="212">
        <v>0</v>
      </c>
      <c r="I9518" s="212">
        <v>1576950.27</v>
      </c>
    </row>
    <row r="9519" spans="1:9" ht="51" customHeight="1" x14ac:dyDescent="0.25">
      <c r="A9519" s="200">
        <v>44026</v>
      </c>
      <c r="B9519" s="37" t="s">
        <v>8437</v>
      </c>
      <c r="C9519" s="23">
        <v>68</v>
      </c>
      <c r="D9519" s="49" t="s">
        <v>24598</v>
      </c>
      <c r="E9519" s="49" t="s">
        <v>24599</v>
      </c>
      <c r="F9519" s="50" t="s">
        <v>24600</v>
      </c>
      <c r="G9519" s="217">
        <v>1424258.05</v>
      </c>
      <c r="H9519" s="212">
        <v>0</v>
      </c>
      <c r="I9519" s="212">
        <v>1424258.05</v>
      </c>
    </row>
    <row r="9520" spans="1:9" ht="51" customHeight="1" x14ac:dyDescent="0.25">
      <c r="A9520" s="200">
        <v>44026</v>
      </c>
      <c r="B9520" s="37" t="s">
        <v>2581</v>
      </c>
      <c r="C9520" s="23">
        <v>78</v>
      </c>
      <c r="D9520" s="49" t="s">
        <v>24601</v>
      </c>
      <c r="E9520" s="49" t="s">
        <v>24602</v>
      </c>
      <c r="F9520" s="50" t="s">
        <v>24603</v>
      </c>
      <c r="G9520" s="217">
        <v>5593867.2199999997</v>
      </c>
      <c r="H9520" s="212">
        <v>0</v>
      </c>
      <c r="I9520" s="212">
        <v>5593867.2199999997</v>
      </c>
    </row>
    <row r="9521" spans="1:9" ht="51" customHeight="1" x14ac:dyDescent="0.25">
      <c r="A9521" s="200">
        <v>44026</v>
      </c>
      <c r="B9521" s="37" t="s">
        <v>2581</v>
      </c>
      <c r="C9521" s="23">
        <v>78</v>
      </c>
      <c r="D9521" s="49" t="s">
        <v>24604</v>
      </c>
      <c r="E9521" s="49" t="s">
        <v>24605</v>
      </c>
      <c r="F9521" s="50" t="s">
        <v>24606</v>
      </c>
      <c r="G9521" s="217">
        <v>2059881.3</v>
      </c>
      <c r="H9521" s="212">
        <v>0</v>
      </c>
      <c r="I9521" s="212">
        <v>2059881.3</v>
      </c>
    </row>
    <row r="9522" spans="1:9" ht="51" customHeight="1" x14ac:dyDescent="0.25">
      <c r="A9522" s="200">
        <v>44026</v>
      </c>
      <c r="B9522" s="37" t="s">
        <v>2581</v>
      </c>
      <c r="C9522" s="23">
        <v>78</v>
      </c>
      <c r="D9522" s="49" t="s">
        <v>24607</v>
      </c>
      <c r="E9522" s="49" t="s">
        <v>17675</v>
      </c>
      <c r="F9522" s="50" t="s">
        <v>24608</v>
      </c>
      <c r="G9522" s="217">
        <v>2864540.94</v>
      </c>
      <c r="H9522" s="212">
        <v>0</v>
      </c>
      <c r="I9522" s="212">
        <v>2864540.94</v>
      </c>
    </row>
    <row r="9523" spans="1:9" ht="51" customHeight="1" x14ac:dyDescent="0.25">
      <c r="A9523" s="200">
        <v>44026</v>
      </c>
      <c r="B9523" s="37" t="s">
        <v>2581</v>
      </c>
      <c r="C9523" s="23">
        <v>78</v>
      </c>
      <c r="D9523" s="49" t="s">
        <v>24609</v>
      </c>
      <c r="E9523" s="49" t="s">
        <v>7432</v>
      </c>
      <c r="F9523" s="50" t="s">
        <v>24610</v>
      </c>
      <c r="G9523" s="217">
        <v>2776496.68</v>
      </c>
      <c r="H9523" s="212">
        <v>0</v>
      </c>
      <c r="I9523" s="212">
        <v>2776496.68</v>
      </c>
    </row>
    <row r="9524" spans="1:9" ht="51" customHeight="1" x14ac:dyDescent="0.25">
      <c r="A9524" s="200">
        <v>44026</v>
      </c>
      <c r="B9524" s="37" t="s">
        <v>2581</v>
      </c>
      <c r="C9524" s="23">
        <v>78</v>
      </c>
      <c r="D9524" s="49" t="s">
        <v>24611</v>
      </c>
      <c r="E9524" s="49" t="s">
        <v>24612</v>
      </c>
      <c r="F9524" s="50" t="s">
        <v>24613</v>
      </c>
      <c r="G9524" s="217">
        <v>913972</v>
      </c>
      <c r="H9524" s="212">
        <v>0</v>
      </c>
      <c r="I9524" s="212">
        <v>913972</v>
      </c>
    </row>
    <row r="9525" spans="1:9" ht="51" customHeight="1" x14ac:dyDescent="0.25">
      <c r="A9525" s="200">
        <v>44026</v>
      </c>
      <c r="B9525" s="37" t="s">
        <v>2581</v>
      </c>
      <c r="C9525" s="23">
        <v>78</v>
      </c>
      <c r="D9525" s="49" t="s">
        <v>24614</v>
      </c>
      <c r="E9525" s="49" t="s">
        <v>24615</v>
      </c>
      <c r="F9525" s="50" t="s">
        <v>24616</v>
      </c>
      <c r="G9525" s="217">
        <v>2653742.61</v>
      </c>
      <c r="H9525" s="212">
        <v>0</v>
      </c>
      <c r="I9525" s="212">
        <v>2653742.61</v>
      </c>
    </row>
    <row r="9526" spans="1:9" ht="51" customHeight="1" x14ac:dyDescent="0.25">
      <c r="A9526" s="200">
        <v>44026</v>
      </c>
      <c r="B9526" s="37" t="s">
        <v>2581</v>
      </c>
      <c r="C9526" s="23">
        <v>78</v>
      </c>
      <c r="D9526" s="49" t="s">
        <v>24617</v>
      </c>
      <c r="E9526" s="49" t="s">
        <v>24618</v>
      </c>
      <c r="F9526" s="50" t="s">
        <v>24619</v>
      </c>
      <c r="G9526" s="217">
        <v>1317380</v>
      </c>
      <c r="H9526" s="212">
        <v>0</v>
      </c>
      <c r="I9526" s="212">
        <v>1317380</v>
      </c>
    </row>
    <row r="9527" spans="1:9" ht="51" customHeight="1" x14ac:dyDescent="0.25">
      <c r="A9527" s="200">
        <v>44026</v>
      </c>
      <c r="B9527" s="37" t="s">
        <v>2581</v>
      </c>
      <c r="C9527" s="23">
        <v>78</v>
      </c>
      <c r="D9527" s="49" t="s">
        <v>24620</v>
      </c>
      <c r="E9527" s="49" t="s">
        <v>24621</v>
      </c>
      <c r="F9527" s="50" t="s">
        <v>24622</v>
      </c>
      <c r="G9527" s="217">
        <v>2978231.5</v>
      </c>
      <c r="H9527" s="212">
        <v>0</v>
      </c>
      <c r="I9527" s="212">
        <v>2978231.5</v>
      </c>
    </row>
    <row r="9528" spans="1:9" ht="51" customHeight="1" x14ac:dyDescent="0.25">
      <c r="A9528" s="200">
        <v>44026</v>
      </c>
      <c r="B9528" s="37" t="s">
        <v>2581</v>
      </c>
      <c r="C9528" s="23">
        <v>78</v>
      </c>
      <c r="D9528" s="49" t="s">
        <v>24623</v>
      </c>
      <c r="E9528" s="49" t="s">
        <v>24624</v>
      </c>
      <c r="F9528" s="50" t="s">
        <v>24625</v>
      </c>
      <c r="G9528" s="217">
        <v>1709207.06</v>
      </c>
      <c r="H9528" s="212">
        <v>0</v>
      </c>
      <c r="I9528" s="212">
        <v>1709207.06</v>
      </c>
    </row>
    <row r="9529" spans="1:9" ht="51" customHeight="1" x14ac:dyDescent="0.25">
      <c r="A9529" s="200">
        <v>44026</v>
      </c>
      <c r="B9529" s="37" t="s">
        <v>2581</v>
      </c>
      <c r="C9529" s="23">
        <v>78</v>
      </c>
      <c r="D9529" s="49" t="s">
        <v>24626</v>
      </c>
      <c r="E9529" s="49" t="s">
        <v>24627</v>
      </c>
      <c r="F9529" s="50" t="s">
        <v>24628</v>
      </c>
      <c r="G9529" s="217">
        <v>4492382.3899999997</v>
      </c>
      <c r="H9529" s="212">
        <v>0</v>
      </c>
      <c r="I9529" s="212">
        <v>4492382.3899999997</v>
      </c>
    </row>
    <row r="9530" spans="1:9" ht="51" customHeight="1" x14ac:dyDescent="0.25">
      <c r="A9530" s="200">
        <v>44026</v>
      </c>
      <c r="B9530" s="37" t="s">
        <v>2581</v>
      </c>
      <c r="C9530" s="23">
        <v>78</v>
      </c>
      <c r="D9530" s="49" t="s">
        <v>24629</v>
      </c>
      <c r="E9530" s="49" t="s">
        <v>24630</v>
      </c>
      <c r="F9530" s="50" t="s">
        <v>24631</v>
      </c>
      <c r="G9530" s="217">
        <v>3394471.27</v>
      </c>
      <c r="H9530" s="212">
        <v>0</v>
      </c>
      <c r="I9530" s="212">
        <v>3394471.27</v>
      </c>
    </row>
    <row r="9531" spans="1:9" ht="51" customHeight="1" x14ac:dyDescent="0.25">
      <c r="A9531" s="200">
        <v>44026</v>
      </c>
      <c r="B9531" s="37" t="s">
        <v>2581</v>
      </c>
      <c r="C9531" s="23">
        <v>78</v>
      </c>
      <c r="D9531" s="49" t="s">
        <v>24632</v>
      </c>
      <c r="E9531" s="49" t="s">
        <v>13221</v>
      </c>
      <c r="F9531" s="50" t="s">
        <v>24633</v>
      </c>
      <c r="G9531" s="217">
        <v>3036807.12</v>
      </c>
      <c r="H9531" s="212">
        <v>0</v>
      </c>
      <c r="I9531" s="212">
        <v>3036807.12</v>
      </c>
    </row>
    <row r="9532" spans="1:9" ht="51" customHeight="1" x14ac:dyDescent="0.25">
      <c r="A9532" s="200">
        <v>44026</v>
      </c>
      <c r="B9532" s="37" t="s">
        <v>2581</v>
      </c>
      <c r="C9532" s="23">
        <v>78</v>
      </c>
      <c r="D9532" s="49" t="s">
        <v>24634</v>
      </c>
      <c r="E9532" s="49" t="s">
        <v>24635</v>
      </c>
      <c r="F9532" s="50" t="s">
        <v>24636</v>
      </c>
      <c r="G9532" s="217">
        <v>1781563.2</v>
      </c>
      <c r="H9532" s="212">
        <v>0</v>
      </c>
      <c r="I9532" s="212">
        <v>1781563.2</v>
      </c>
    </row>
    <row r="9533" spans="1:9" ht="51" customHeight="1" x14ac:dyDescent="0.25">
      <c r="A9533" s="200">
        <v>44026</v>
      </c>
      <c r="B9533" s="37" t="s">
        <v>2581</v>
      </c>
      <c r="C9533" s="23">
        <v>78</v>
      </c>
      <c r="D9533" s="49" t="s">
        <v>24637</v>
      </c>
      <c r="E9533" s="49" t="s">
        <v>24638</v>
      </c>
      <c r="F9533" s="50" t="s">
        <v>24639</v>
      </c>
      <c r="G9533" s="217">
        <v>1914549.21</v>
      </c>
      <c r="H9533" s="212">
        <v>0</v>
      </c>
      <c r="I9533" s="212">
        <v>1914549.21</v>
      </c>
    </row>
    <row r="9534" spans="1:9" ht="51" customHeight="1" x14ac:dyDescent="0.25">
      <c r="A9534" s="200">
        <v>44026</v>
      </c>
      <c r="B9534" s="37" t="s">
        <v>2581</v>
      </c>
      <c r="C9534" s="23">
        <v>78</v>
      </c>
      <c r="D9534" s="49" t="s">
        <v>24640</v>
      </c>
      <c r="E9534" s="49" t="s">
        <v>24641</v>
      </c>
      <c r="F9534" s="50" t="s">
        <v>24642</v>
      </c>
      <c r="G9534" s="217">
        <v>3341235.6</v>
      </c>
      <c r="H9534" s="212">
        <v>0</v>
      </c>
      <c r="I9534" s="212">
        <v>3341235.6</v>
      </c>
    </row>
    <row r="9535" spans="1:9" ht="51" customHeight="1" x14ac:dyDescent="0.25">
      <c r="A9535" s="200">
        <v>44026</v>
      </c>
      <c r="B9535" s="37" t="s">
        <v>2581</v>
      </c>
      <c r="C9535" s="23">
        <v>78</v>
      </c>
      <c r="D9535" s="49" t="s">
        <v>24643</v>
      </c>
      <c r="E9535" s="49" t="s">
        <v>24644</v>
      </c>
      <c r="F9535" s="50" t="s">
        <v>24645</v>
      </c>
      <c r="G9535" s="217">
        <v>1552200.75</v>
      </c>
      <c r="H9535" s="212">
        <v>0</v>
      </c>
      <c r="I9535" s="212">
        <v>1552200.75</v>
      </c>
    </row>
    <row r="9536" spans="1:9" ht="51" customHeight="1" x14ac:dyDescent="0.25">
      <c r="A9536" s="200">
        <v>44026</v>
      </c>
      <c r="B9536" s="37" t="s">
        <v>2581</v>
      </c>
      <c r="C9536" s="23">
        <v>78</v>
      </c>
      <c r="D9536" s="49" t="s">
        <v>24646</v>
      </c>
      <c r="E9536" s="49" t="s">
        <v>24501</v>
      </c>
      <c r="F9536" s="50" t="s">
        <v>24647</v>
      </c>
      <c r="G9536" s="217">
        <v>13140779.039999999</v>
      </c>
      <c r="H9536" s="212">
        <v>0</v>
      </c>
      <c r="I9536" s="212">
        <v>13140779.039999999</v>
      </c>
    </row>
    <row r="9537" spans="1:9" ht="51" customHeight="1" x14ac:dyDescent="0.25">
      <c r="A9537" s="200">
        <v>44026</v>
      </c>
      <c r="B9537" s="37" t="s">
        <v>2581</v>
      </c>
      <c r="C9537" s="23">
        <v>78</v>
      </c>
      <c r="D9537" s="49" t="s">
        <v>24648</v>
      </c>
      <c r="E9537" s="49" t="s">
        <v>24649</v>
      </c>
      <c r="F9537" s="50" t="s">
        <v>24650</v>
      </c>
      <c r="G9537" s="217">
        <v>1250293.6000000001</v>
      </c>
      <c r="H9537" s="212">
        <v>0</v>
      </c>
      <c r="I9537" s="212">
        <v>1250293.6000000001</v>
      </c>
    </row>
    <row r="9538" spans="1:9" ht="51" customHeight="1" x14ac:dyDescent="0.25">
      <c r="A9538" s="200">
        <v>44026</v>
      </c>
      <c r="B9538" s="37" t="s">
        <v>2581</v>
      </c>
      <c r="C9538" s="23">
        <v>78</v>
      </c>
      <c r="D9538" s="49" t="s">
        <v>24651</v>
      </c>
      <c r="E9538" s="49" t="s">
        <v>24652</v>
      </c>
      <c r="F9538" s="50" t="s">
        <v>24653</v>
      </c>
      <c r="G9538" s="217">
        <v>5600175.0599999996</v>
      </c>
      <c r="H9538" s="212">
        <v>0</v>
      </c>
      <c r="I9538" s="212">
        <v>5600175.0599999996</v>
      </c>
    </row>
    <row r="9539" spans="1:9" ht="51" customHeight="1" x14ac:dyDescent="0.25">
      <c r="A9539" s="200">
        <v>44026</v>
      </c>
      <c r="B9539" s="37" t="s">
        <v>2581</v>
      </c>
      <c r="C9539" s="23">
        <v>78</v>
      </c>
      <c r="D9539" s="49" t="s">
        <v>24654</v>
      </c>
      <c r="E9539" s="49" t="s">
        <v>24655</v>
      </c>
      <c r="F9539" s="50" t="s">
        <v>24656</v>
      </c>
      <c r="G9539" s="217">
        <v>5210518.2</v>
      </c>
      <c r="H9539" s="212">
        <v>0</v>
      </c>
      <c r="I9539" s="212">
        <v>5210518.2</v>
      </c>
    </row>
    <row r="9540" spans="1:9" ht="51" customHeight="1" x14ac:dyDescent="0.25">
      <c r="A9540" s="200">
        <v>44026</v>
      </c>
      <c r="B9540" s="37" t="s">
        <v>2581</v>
      </c>
      <c r="C9540" s="23">
        <v>78</v>
      </c>
      <c r="D9540" s="49" t="s">
        <v>24657</v>
      </c>
      <c r="E9540" s="49" t="s">
        <v>24658</v>
      </c>
      <c r="F9540" s="50" t="s">
        <v>24659</v>
      </c>
      <c r="G9540" s="217">
        <v>1339412.76</v>
      </c>
      <c r="H9540" s="212">
        <v>0</v>
      </c>
      <c r="I9540" s="212">
        <v>1339412.76</v>
      </c>
    </row>
    <row r="9541" spans="1:9" ht="51" customHeight="1" x14ac:dyDescent="0.25">
      <c r="A9541" s="200">
        <v>44026</v>
      </c>
      <c r="B9541" s="37" t="s">
        <v>2581</v>
      </c>
      <c r="C9541" s="23">
        <v>78</v>
      </c>
      <c r="D9541" s="49" t="s">
        <v>24660</v>
      </c>
      <c r="E9541" s="49" t="s">
        <v>24661</v>
      </c>
      <c r="F9541" s="50" t="s">
        <v>24662</v>
      </c>
      <c r="G9541" s="217">
        <v>2538974.65</v>
      </c>
      <c r="H9541" s="212">
        <v>0</v>
      </c>
      <c r="I9541" s="212">
        <v>2538974.65</v>
      </c>
    </row>
    <row r="9542" spans="1:9" ht="51" customHeight="1" x14ac:dyDescent="0.25">
      <c r="A9542" s="200">
        <v>44026</v>
      </c>
      <c r="B9542" s="37" t="s">
        <v>2581</v>
      </c>
      <c r="C9542" s="23">
        <v>78</v>
      </c>
      <c r="D9542" s="49" t="s">
        <v>24663</v>
      </c>
      <c r="E9542" s="49" t="s">
        <v>24664</v>
      </c>
      <c r="F9542" s="50" t="s">
        <v>24665</v>
      </c>
      <c r="G9542" s="217">
        <v>2392294.36</v>
      </c>
      <c r="H9542" s="212">
        <v>0</v>
      </c>
      <c r="I9542" s="212">
        <v>2392294.36</v>
      </c>
    </row>
    <row r="9543" spans="1:9" ht="51" customHeight="1" x14ac:dyDescent="0.25">
      <c r="A9543" s="200">
        <v>44026</v>
      </c>
      <c r="B9543" s="37" t="s">
        <v>2581</v>
      </c>
      <c r="C9543" s="23">
        <v>78</v>
      </c>
      <c r="D9543" s="49" t="s">
        <v>24666</v>
      </c>
      <c r="E9543" s="49" t="s">
        <v>14049</v>
      </c>
      <c r="F9543" s="50" t="s">
        <v>14050</v>
      </c>
      <c r="G9543" s="217">
        <v>1477475.64</v>
      </c>
      <c r="H9543" s="212">
        <v>0</v>
      </c>
      <c r="I9543" s="212">
        <v>1477475.64</v>
      </c>
    </row>
    <row r="9544" spans="1:9" ht="51" customHeight="1" x14ac:dyDescent="0.25">
      <c r="A9544" s="200">
        <v>44026</v>
      </c>
      <c r="B9544" s="37" t="s">
        <v>2581</v>
      </c>
      <c r="C9544" s="23">
        <v>78</v>
      </c>
      <c r="D9544" s="49" t="s">
        <v>24667</v>
      </c>
      <c r="E9544" s="49" t="s">
        <v>24668</v>
      </c>
      <c r="F9544" s="50" t="s">
        <v>24669</v>
      </c>
      <c r="G9544" s="217">
        <v>3185574.63</v>
      </c>
      <c r="H9544" s="212">
        <v>0</v>
      </c>
      <c r="I9544" s="212">
        <v>3185574.63</v>
      </c>
    </row>
    <row r="9545" spans="1:9" ht="51" customHeight="1" x14ac:dyDescent="0.25">
      <c r="A9545" s="200">
        <v>44026</v>
      </c>
      <c r="B9545" s="37" t="s">
        <v>2581</v>
      </c>
      <c r="C9545" s="23">
        <v>78</v>
      </c>
      <c r="D9545" s="49" t="s">
        <v>24670</v>
      </c>
      <c r="E9545" s="49" t="s">
        <v>24671</v>
      </c>
      <c r="F9545" s="50" t="s">
        <v>24672</v>
      </c>
      <c r="G9545" s="217">
        <v>4126078.5</v>
      </c>
      <c r="H9545" s="212">
        <v>0</v>
      </c>
      <c r="I9545" s="212">
        <v>4126078.5</v>
      </c>
    </row>
    <row r="9546" spans="1:9" ht="51" customHeight="1" x14ac:dyDescent="0.25">
      <c r="A9546" s="200">
        <v>44026</v>
      </c>
      <c r="B9546" s="37" t="s">
        <v>2581</v>
      </c>
      <c r="C9546" s="23">
        <v>78</v>
      </c>
      <c r="D9546" s="49" t="s">
        <v>24673</v>
      </c>
      <c r="E9546" s="49" t="s">
        <v>24674</v>
      </c>
      <c r="F9546" s="50" t="s">
        <v>24675</v>
      </c>
      <c r="G9546" s="217">
        <v>6093196.7599999998</v>
      </c>
      <c r="H9546" s="212">
        <v>0</v>
      </c>
      <c r="I9546" s="212">
        <v>6093196.7599999998</v>
      </c>
    </row>
    <row r="9547" spans="1:9" ht="51" customHeight="1" x14ac:dyDescent="0.25">
      <c r="A9547" s="200">
        <v>44026</v>
      </c>
      <c r="B9547" s="37" t="s">
        <v>2581</v>
      </c>
      <c r="C9547" s="23">
        <v>78</v>
      </c>
      <c r="D9547" s="49" t="s">
        <v>24676</v>
      </c>
      <c r="E9547" s="49" t="s">
        <v>24677</v>
      </c>
      <c r="F9547" s="50" t="s">
        <v>24678</v>
      </c>
      <c r="G9547" s="217">
        <v>1614865.9</v>
      </c>
      <c r="H9547" s="212">
        <v>0</v>
      </c>
      <c r="I9547" s="212">
        <v>1614865.9</v>
      </c>
    </row>
    <row r="9548" spans="1:9" ht="51" customHeight="1" x14ac:dyDescent="0.25">
      <c r="A9548" s="200">
        <v>44026</v>
      </c>
      <c r="B9548" s="37" t="s">
        <v>2581</v>
      </c>
      <c r="C9548" s="23">
        <v>78</v>
      </c>
      <c r="D9548" s="49" t="s">
        <v>24679</v>
      </c>
      <c r="E9548" s="49" t="s">
        <v>24680</v>
      </c>
      <c r="F9548" s="50" t="s">
        <v>24681</v>
      </c>
      <c r="G9548" s="217">
        <v>1535215.56</v>
      </c>
      <c r="H9548" s="212">
        <v>0</v>
      </c>
      <c r="I9548" s="212">
        <v>1535215.56</v>
      </c>
    </row>
    <row r="9549" spans="1:9" ht="51" customHeight="1" x14ac:dyDescent="0.25">
      <c r="A9549" s="200">
        <v>44026</v>
      </c>
      <c r="B9549" s="37" t="s">
        <v>2581</v>
      </c>
      <c r="C9549" s="23">
        <v>78</v>
      </c>
      <c r="D9549" s="49" t="s">
        <v>24682</v>
      </c>
      <c r="E9549" s="49" t="s">
        <v>24683</v>
      </c>
      <c r="F9549" s="50" t="s">
        <v>24684</v>
      </c>
      <c r="G9549" s="217">
        <v>1189460.75</v>
      </c>
      <c r="H9549" s="212">
        <v>0</v>
      </c>
      <c r="I9549" s="212">
        <v>1189460.75</v>
      </c>
    </row>
    <row r="9550" spans="1:9" ht="51" customHeight="1" x14ac:dyDescent="0.25">
      <c r="A9550" s="200">
        <v>44026</v>
      </c>
      <c r="B9550" s="37" t="s">
        <v>2581</v>
      </c>
      <c r="C9550" s="23">
        <v>78</v>
      </c>
      <c r="D9550" s="49" t="s">
        <v>24685</v>
      </c>
      <c r="E9550" s="49" t="s">
        <v>24686</v>
      </c>
      <c r="F9550" s="50" t="s">
        <v>24687</v>
      </c>
      <c r="G9550" s="217">
        <v>3093653.88</v>
      </c>
      <c r="H9550" s="212">
        <v>0</v>
      </c>
      <c r="I9550" s="212">
        <v>3093653.88</v>
      </c>
    </row>
    <row r="9551" spans="1:9" ht="51" customHeight="1" x14ac:dyDescent="0.25">
      <c r="A9551" s="200">
        <v>44026</v>
      </c>
      <c r="B9551" s="37" t="s">
        <v>2581</v>
      </c>
      <c r="C9551" s="23">
        <v>78</v>
      </c>
      <c r="D9551" s="49" t="s">
        <v>24688</v>
      </c>
      <c r="E9551" s="49" t="s">
        <v>24689</v>
      </c>
      <c r="F9551" s="50" t="s">
        <v>24690</v>
      </c>
      <c r="G9551" s="217">
        <v>1889037.2</v>
      </c>
      <c r="H9551" s="212">
        <v>0</v>
      </c>
      <c r="I9551" s="212">
        <v>1889037.2</v>
      </c>
    </row>
    <row r="9552" spans="1:9" ht="51" customHeight="1" x14ac:dyDescent="0.25">
      <c r="A9552" s="200">
        <v>44026</v>
      </c>
      <c r="B9552" s="37" t="s">
        <v>2581</v>
      </c>
      <c r="C9552" s="23">
        <v>78</v>
      </c>
      <c r="D9552" s="49" t="s">
        <v>24691</v>
      </c>
      <c r="E9552" s="49" t="s">
        <v>24692</v>
      </c>
      <c r="F9552" s="50" t="s">
        <v>24693</v>
      </c>
      <c r="G9552" s="217">
        <v>2345247.6</v>
      </c>
      <c r="H9552" s="212">
        <v>117262.38</v>
      </c>
      <c r="I9552" s="212">
        <v>2462509.98</v>
      </c>
    </row>
    <row r="9553" spans="1:9" ht="51" customHeight="1" x14ac:dyDescent="0.25">
      <c r="A9553" s="200">
        <v>44026</v>
      </c>
      <c r="B9553" s="37" t="s">
        <v>2581</v>
      </c>
      <c r="C9553" s="23">
        <v>78</v>
      </c>
      <c r="D9553" s="49" t="s">
        <v>24694</v>
      </c>
      <c r="E9553" s="49" t="s">
        <v>24695</v>
      </c>
      <c r="F9553" s="50" t="s">
        <v>24696</v>
      </c>
      <c r="G9553" s="217">
        <v>3109372.98</v>
      </c>
      <c r="H9553" s="212">
        <v>0</v>
      </c>
      <c r="I9553" s="212">
        <v>3109372.98</v>
      </c>
    </row>
    <row r="9554" spans="1:9" ht="51" customHeight="1" x14ac:dyDescent="0.25">
      <c r="A9554" s="200">
        <v>44026</v>
      </c>
      <c r="B9554" s="37" t="s">
        <v>2581</v>
      </c>
      <c r="C9554" s="23">
        <v>78</v>
      </c>
      <c r="D9554" s="49" t="s">
        <v>24697</v>
      </c>
      <c r="E9554" s="49" t="s">
        <v>3310</v>
      </c>
      <c r="F9554" s="50" t="s">
        <v>24698</v>
      </c>
      <c r="G9554" s="217">
        <v>12364975.08</v>
      </c>
      <c r="H9554" s="212">
        <v>618248.75</v>
      </c>
      <c r="I9554" s="212">
        <v>12983223.83</v>
      </c>
    </row>
    <row r="9555" spans="1:9" ht="51" customHeight="1" x14ac:dyDescent="0.25">
      <c r="A9555" s="200">
        <v>44026</v>
      </c>
      <c r="B9555" s="37" t="s">
        <v>2581</v>
      </c>
      <c r="C9555" s="23">
        <v>78</v>
      </c>
      <c r="D9555" s="49" t="s">
        <v>24699</v>
      </c>
      <c r="E9555" s="49" t="s">
        <v>24700</v>
      </c>
      <c r="F9555" s="50" t="s">
        <v>24701</v>
      </c>
      <c r="G9555" s="217">
        <v>1097932.8700000001</v>
      </c>
      <c r="H9555" s="212">
        <v>0</v>
      </c>
      <c r="I9555" s="212">
        <v>1097932.8700000001</v>
      </c>
    </row>
    <row r="9556" spans="1:9" ht="51" customHeight="1" x14ac:dyDescent="0.25">
      <c r="A9556" s="200">
        <v>44026</v>
      </c>
      <c r="B9556" s="37" t="s">
        <v>2581</v>
      </c>
      <c r="C9556" s="23">
        <v>78</v>
      </c>
      <c r="D9556" s="49" t="s">
        <v>24702</v>
      </c>
      <c r="E9556" s="49" t="s">
        <v>24703</v>
      </c>
      <c r="F9556" s="50" t="s">
        <v>24704</v>
      </c>
      <c r="G9556" s="217">
        <v>8524268.4000000004</v>
      </c>
      <c r="H9556" s="212">
        <v>0</v>
      </c>
      <c r="I9556" s="212">
        <v>8524268.4000000004</v>
      </c>
    </row>
    <row r="9557" spans="1:9" ht="51" customHeight="1" x14ac:dyDescent="0.25">
      <c r="A9557" s="200">
        <v>44026</v>
      </c>
      <c r="B9557" s="37" t="s">
        <v>2581</v>
      </c>
      <c r="C9557" s="23">
        <v>78</v>
      </c>
      <c r="D9557" s="49" t="s">
        <v>24705</v>
      </c>
      <c r="E9557" s="49" t="s">
        <v>3851</v>
      </c>
      <c r="F9557" s="50" t="s">
        <v>24706</v>
      </c>
      <c r="G9557" s="217">
        <v>2137177.58</v>
      </c>
      <c r="H9557" s="212">
        <v>0</v>
      </c>
      <c r="I9557" s="212">
        <v>2137177.58</v>
      </c>
    </row>
    <row r="9558" spans="1:9" ht="51" customHeight="1" x14ac:dyDescent="0.25">
      <c r="A9558" s="200">
        <v>44026</v>
      </c>
      <c r="B9558" s="37" t="s">
        <v>2581</v>
      </c>
      <c r="C9558" s="23">
        <v>78</v>
      </c>
      <c r="D9558" s="49" t="s">
        <v>24707</v>
      </c>
      <c r="E9558" s="49" t="s">
        <v>24708</v>
      </c>
      <c r="F9558" s="50" t="s">
        <v>24709</v>
      </c>
      <c r="G9558" s="217">
        <v>568452.76</v>
      </c>
      <c r="H9558" s="212">
        <v>0</v>
      </c>
      <c r="I9558" s="212">
        <v>568452.76</v>
      </c>
    </row>
    <row r="9559" spans="1:9" ht="51" customHeight="1" x14ac:dyDescent="0.25">
      <c r="A9559" s="200">
        <v>44026</v>
      </c>
      <c r="B9559" s="37" t="s">
        <v>2581</v>
      </c>
      <c r="C9559" s="23">
        <v>78</v>
      </c>
      <c r="D9559" s="49" t="s">
        <v>24710</v>
      </c>
      <c r="E9559" s="49" t="s">
        <v>24711</v>
      </c>
      <c r="F9559" s="50" t="s">
        <v>24712</v>
      </c>
      <c r="G9559" s="217">
        <v>5621439.2400000002</v>
      </c>
      <c r="H9559" s="212">
        <v>0</v>
      </c>
      <c r="I9559" s="212">
        <v>5621439.2400000002</v>
      </c>
    </row>
    <row r="9560" spans="1:9" ht="51" customHeight="1" x14ac:dyDescent="0.25">
      <c r="A9560" s="200">
        <v>44026</v>
      </c>
      <c r="B9560" s="37" t="s">
        <v>2581</v>
      </c>
      <c r="C9560" s="23">
        <v>78</v>
      </c>
      <c r="D9560" s="49" t="s">
        <v>24713</v>
      </c>
      <c r="E9560" s="49" t="s">
        <v>24714</v>
      </c>
      <c r="F9560" s="50" t="s">
        <v>24715</v>
      </c>
      <c r="G9560" s="217">
        <v>2450777.56</v>
      </c>
      <c r="H9560" s="212">
        <v>0</v>
      </c>
      <c r="I9560" s="212">
        <v>2450777.56</v>
      </c>
    </row>
    <row r="9561" spans="1:9" ht="51" customHeight="1" x14ac:dyDescent="0.25">
      <c r="A9561" s="200">
        <v>44026</v>
      </c>
      <c r="B9561" s="37" t="s">
        <v>2581</v>
      </c>
      <c r="C9561" s="23">
        <v>78</v>
      </c>
      <c r="D9561" s="49" t="s">
        <v>24716</v>
      </c>
      <c r="E9561" s="49" t="s">
        <v>24717</v>
      </c>
      <c r="F9561" s="50" t="s">
        <v>24718</v>
      </c>
      <c r="G9561" s="217">
        <v>3863404.55</v>
      </c>
      <c r="H9561" s="212">
        <v>0</v>
      </c>
      <c r="I9561" s="212">
        <v>3863404.55</v>
      </c>
    </row>
    <row r="9562" spans="1:9" ht="51" customHeight="1" x14ac:dyDescent="0.25">
      <c r="A9562" s="200">
        <v>44026</v>
      </c>
      <c r="B9562" s="37" t="s">
        <v>2572</v>
      </c>
      <c r="C9562" s="23">
        <v>85</v>
      </c>
      <c r="D9562" s="49" t="s">
        <v>24719</v>
      </c>
      <c r="E9562" s="49" t="s">
        <v>24720</v>
      </c>
      <c r="F9562" s="50" t="s">
        <v>24721</v>
      </c>
      <c r="G9562" s="217">
        <v>2816019.45</v>
      </c>
      <c r="H9562" s="212">
        <v>0</v>
      </c>
      <c r="I9562" s="212">
        <v>2816019.45</v>
      </c>
    </row>
    <row r="9563" spans="1:9" ht="51" customHeight="1" x14ac:dyDescent="0.25">
      <c r="A9563" s="200">
        <v>44026</v>
      </c>
      <c r="B9563" s="37" t="s">
        <v>2580</v>
      </c>
      <c r="C9563" s="23">
        <v>92</v>
      </c>
      <c r="D9563" s="49" t="s">
        <v>24722</v>
      </c>
      <c r="E9563" s="49" t="s">
        <v>24723</v>
      </c>
      <c r="F9563" s="50" t="s">
        <v>24724</v>
      </c>
      <c r="G9563" s="217">
        <v>5655577.5099999998</v>
      </c>
      <c r="H9563" s="212">
        <v>332681.03000000003</v>
      </c>
      <c r="I9563" s="212">
        <v>5988258.54</v>
      </c>
    </row>
    <row r="9564" spans="1:9" ht="51" customHeight="1" x14ac:dyDescent="0.25">
      <c r="A9564" s="200">
        <v>44026</v>
      </c>
      <c r="B9564" s="37" t="s">
        <v>2582</v>
      </c>
      <c r="C9564" s="23">
        <v>93</v>
      </c>
      <c r="D9564" s="49" t="s">
        <v>24725</v>
      </c>
      <c r="E9564" s="49" t="s">
        <v>4075</v>
      </c>
      <c r="F9564" s="50" t="s">
        <v>24726</v>
      </c>
      <c r="G9564" s="217">
        <v>143446000</v>
      </c>
      <c r="H9564" s="212">
        <v>0</v>
      </c>
      <c r="I9564" s="212">
        <v>143446000</v>
      </c>
    </row>
    <row r="9565" spans="1:9" ht="51" customHeight="1" x14ac:dyDescent="0.25">
      <c r="A9565" s="200">
        <v>44026</v>
      </c>
      <c r="B9565" s="37" t="s">
        <v>2582</v>
      </c>
      <c r="C9565" s="23">
        <v>93</v>
      </c>
      <c r="D9565" s="49" t="s">
        <v>24727</v>
      </c>
      <c r="E9565" s="49" t="s">
        <v>4075</v>
      </c>
      <c r="F9565" s="50" t="s">
        <v>24728</v>
      </c>
      <c r="G9565" s="217">
        <v>72343500</v>
      </c>
      <c r="H9565" s="212">
        <v>0</v>
      </c>
      <c r="I9565" s="212">
        <v>72343500</v>
      </c>
    </row>
    <row r="9566" spans="1:9" ht="51" customHeight="1" x14ac:dyDescent="0.25">
      <c r="A9566" s="200">
        <v>44026</v>
      </c>
      <c r="B9566" s="37" t="s">
        <v>2582</v>
      </c>
      <c r="C9566" s="23">
        <v>93</v>
      </c>
      <c r="D9566" s="49" t="s">
        <v>24729</v>
      </c>
      <c r="E9566" s="49" t="s">
        <v>865</v>
      </c>
      <c r="F9566" s="50" t="s">
        <v>24730</v>
      </c>
      <c r="G9566" s="217">
        <v>95225500</v>
      </c>
      <c r="H9566" s="212">
        <v>5601500</v>
      </c>
      <c r="I9566" s="212">
        <v>100827000</v>
      </c>
    </row>
    <row r="9567" spans="1:9" ht="51" customHeight="1" x14ac:dyDescent="0.25">
      <c r="A9567" s="200">
        <v>44026</v>
      </c>
      <c r="B9567" s="37" t="s">
        <v>2582</v>
      </c>
      <c r="C9567" s="23">
        <v>93</v>
      </c>
      <c r="D9567" s="49" t="s">
        <v>24731</v>
      </c>
      <c r="E9567" s="49" t="s">
        <v>865</v>
      </c>
      <c r="F9567" s="50" t="s">
        <v>24732</v>
      </c>
      <c r="G9567" s="217">
        <v>158788500</v>
      </c>
      <c r="H9567" s="212">
        <v>9340500</v>
      </c>
      <c r="I9567" s="212">
        <v>168129000</v>
      </c>
    </row>
    <row r="9568" spans="1:9" ht="51" customHeight="1" x14ac:dyDescent="0.25">
      <c r="A9568" s="200">
        <v>44026</v>
      </c>
      <c r="B9568" s="37" t="s">
        <v>2582</v>
      </c>
      <c r="C9568" s="23">
        <v>93</v>
      </c>
      <c r="D9568" s="49" t="s">
        <v>24733</v>
      </c>
      <c r="E9568" s="49" t="s">
        <v>865</v>
      </c>
      <c r="F9568" s="50" t="s">
        <v>24734</v>
      </c>
      <c r="G9568" s="217">
        <v>166115500</v>
      </c>
      <c r="H9568" s="212">
        <v>9771500</v>
      </c>
      <c r="I9568" s="212">
        <v>175887000</v>
      </c>
    </row>
    <row r="9569" spans="1:9" ht="51" customHeight="1" x14ac:dyDescent="0.25">
      <c r="A9569" s="200">
        <v>44026</v>
      </c>
      <c r="B9569" s="37" t="s">
        <v>2582</v>
      </c>
      <c r="C9569" s="23">
        <v>93</v>
      </c>
      <c r="D9569" s="49" t="s">
        <v>24735</v>
      </c>
      <c r="E9569" s="49" t="s">
        <v>865</v>
      </c>
      <c r="F9569" s="50" t="s">
        <v>24736</v>
      </c>
      <c r="G9569" s="217">
        <v>139595500</v>
      </c>
      <c r="H9569" s="212">
        <v>8211500</v>
      </c>
      <c r="I9569" s="212">
        <v>147807000</v>
      </c>
    </row>
    <row r="9570" spans="1:9" ht="51" customHeight="1" x14ac:dyDescent="0.25">
      <c r="A9570" s="200">
        <v>44033</v>
      </c>
      <c r="B9570" s="37" t="s">
        <v>8437</v>
      </c>
      <c r="C9570" s="23">
        <v>53</v>
      </c>
      <c r="D9570" s="49" t="s">
        <v>24737</v>
      </c>
      <c r="E9570" s="49" t="s">
        <v>21536</v>
      </c>
      <c r="F9570" s="50" t="s">
        <v>24738</v>
      </c>
      <c r="G9570" s="217">
        <v>1999999.2</v>
      </c>
      <c r="H9570" s="212">
        <v>0</v>
      </c>
      <c r="I9570" s="212">
        <v>1999999.2</v>
      </c>
    </row>
    <row r="9571" spans="1:9" ht="51" customHeight="1" x14ac:dyDescent="0.25">
      <c r="A9571" s="200">
        <v>44033</v>
      </c>
      <c r="B9571" s="37" t="s">
        <v>8437</v>
      </c>
      <c r="C9571" s="23">
        <v>53</v>
      </c>
      <c r="D9571" s="49" t="s">
        <v>24739</v>
      </c>
      <c r="E9571" s="49" t="s">
        <v>23127</v>
      </c>
      <c r="F9571" s="50" t="s">
        <v>24740</v>
      </c>
      <c r="G9571" s="217">
        <v>1045922.83</v>
      </c>
      <c r="H9571" s="212">
        <v>0</v>
      </c>
      <c r="I9571" s="212">
        <v>1045922.83</v>
      </c>
    </row>
    <row r="9572" spans="1:9" ht="51" customHeight="1" x14ac:dyDescent="0.25">
      <c r="A9572" s="200">
        <v>44033</v>
      </c>
      <c r="B9572" s="37" t="s">
        <v>8437</v>
      </c>
      <c r="C9572" s="23">
        <v>53</v>
      </c>
      <c r="D9572" s="49" t="s">
        <v>24741</v>
      </c>
      <c r="E9572" s="49" t="s">
        <v>7753</v>
      </c>
      <c r="F9572" s="50" t="s">
        <v>24742</v>
      </c>
      <c r="G9572" s="217">
        <v>1877543.66</v>
      </c>
      <c r="H9572" s="212">
        <v>0</v>
      </c>
      <c r="I9572" s="212">
        <v>1877543.66</v>
      </c>
    </row>
    <row r="9573" spans="1:9" ht="51" customHeight="1" x14ac:dyDescent="0.25">
      <c r="A9573" s="200">
        <v>44033</v>
      </c>
      <c r="B9573" s="37" t="s">
        <v>8437</v>
      </c>
      <c r="C9573" s="23">
        <v>53</v>
      </c>
      <c r="D9573" s="49" t="s">
        <v>24743</v>
      </c>
      <c r="E9573" s="49" t="s">
        <v>24744</v>
      </c>
      <c r="F9573" s="50" t="s">
        <v>24745</v>
      </c>
      <c r="G9573" s="217">
        <v>1900000</v>
      </c>
      <c r="H9573" s="212">
        <v>0</v>
      </c>
      <c r="I9573" s="212">
        <v>1900000</v>
      </c>
    </row>
    <row r="9574" spans="1:9" ht="51" customHeight="1" x14ac:dyDescent="0.25">
      <c r="A9574" s="200">
        <v>44033</v>
      </c>
      <c r="B9574" s="37" t="s">
        <v>8437</v>
      </c>
      <c r="C9574" s="23">
        <v>53</v>
      </c>
      <c r="D9574" s="49" t="s">
        <v>24746</v>
      </c>
      <c r="E9574" s="49" t="s">
        <v>24747</v>
      </c>
      <c r="F9574" s="50" t="s">
        <v>24748</v>
      </c>
      <c r="G9574" s="217">
        <v>1907731.27</v>
      </c>
      <c r="H9574" s="212">
        <v>0</v>
      </c>
      <c r="I9574" s="212">
        <v>1907731.27</v>
      </c>
    </row>
    <row r="9575" spans="1:9" ht="51" customHeight="1" x14ac:dyDescent="0.25">
      <c r="A9575" s="200">
        <v>44033</v>
      </c>
      <c r="B9575" s="37" t="s">
        <v>8437</v>
      </c>
      <c r="C9575" s="23">
        <v>62</v>
      </c>
      <c r="D9575" s="49" t="s">
        <v>24749</v>
      </c>
      <c r="E9575" s="49" t="s">
        <v>4950</v>
      </c>
      <c r="F9575" s="50" t="s">
        <v>24750</v>
      </c>
      <c r="G9575" s="217">
        <v>2949281.65</v>
      </c>
      <c r="H9575" s="212">
        <v>0</v>
      </c>
      <c r="I9575" s="212">
        <v>2949281.65</v>
      </c>
    </row>
    <row r="9576" spans="1:9" ht="51" customHeight="1" x14ac:dyDescent="0.25">
      <c r="A9576" s="200">
        <v>44033</v>
      </c>
      <c r="B9576" s="37" t="s">
        <v>8437</v>
      </c>
      <c r="C9576" s="23">
        <v>68</v>
      </c>
      <c r="D9576" s="49" t="s">
        <v>24751</v>
      </c>
      <c r="E9576" s="49" t="s">
        <v>24752</v>
      </c>
      <c r="F9576" s="50" t="s">
        <v>24753</v>
      </c>
      <c r="G9576" s="217">
        <v>1732452.3</v>
      </c>
      <c r="H9576" s="212">
        <v>0</v>
      </c>
      <c r="I9576" s="212">
        <v>1732452.3</v>
      </c>
    </row>
    <row r="9577" spans="1:9" ht="51" customHeight="1" x14ac:dyDescent="0.25">
      <c r="A9577" s="200">
        <v>44033</v>
      </c>
      <c r="B9577" s="37" t="s">
        <v>8437</v>
      </c>
      <c r="C9577" s="23">
        <v>68</v>
      </c>
      <c r="D9577" s="49" t="s">
        <v>24754</v>
      </c>
      <c r="E9577" s="49" t="s">
        <v>24755</v>
      </c>
      <c r="F9577" s="50" t="s">
        <v>24756</v>
      </c>
      <c r="G9577" s="217">
        <v>2007237.9</v>
      </c>
      <c r="H9577" s="212">
        <v>0</v>
      </c>
      <c r="I9577" s="212">
        <v>2007237.9</v>
      </c>
    </row>
    <row r="9578" spans="1:9" ht="51" customHeight="1" x14ac:dyDescent="0.25">
      <c r="A9578" s="200">
        <v>44033</v>
      </c>
      <c r="B9578" s="37" t="s">
        <v>8437</v>
      </c>
      <c r="C9578" s="23">
        <v>68</v>
      </c>
      <c r="D9578" s="49" t="s">
        <v>24757</v>
      </c>
      <c r="E9578" s="49" t="s">
        <v>7886</v>
      </c>
      <c r="F9578" s="50" t="s">
        <v>24758</v>
      </c>
      <c r="G9578" s="217">
        <v>2168322.75</v>
      </c>
      <c r="H9578" s="212">
        <v>0</v>
      </c>
      <c r="I9578" s="212">
        <v>2168322.75</v>
      </c>
    </row>
    <row r="9579" spans="1:9" ht="51" customHeight="1" x14ac:dyDescent="0.25">
      <c r="A9579" s="200">
        <v>44033</v>
      </c>
      <c r="B9579" s="37" t="s">
        <v>8437</v>
      </c>
      <c r="C9579" s="23">
        <v>68</v>
      </c>
      <c r="D9579" s="49" t="s">
        <v>24759</v>
      </c>
      <c r="E9579" s="49" t="s">
        <v>24760</v>
      </c>
      <c r="F9579" s="50" t="s">
        <v>24761</v>
      </c>
      <c r="G9579" s="217">
        <v>1909955.05</v>
      </c>
      <c r="H9579" s="212">
        <v>0</v>
      </c>
      <c r="I9579" s="212">
        <v>1909955.05</v>
      </c>
    </row>
    <row r="9580" spans="1:9" ht="51" customHeight="1" x14ac:dyDescent="0.25">
      <c r="A9580" s="200">
        <v>44033</v>
      </c>
      <c r="B9580" s="37" t="s">
        <v>8437</v>
      </c>
      <c r="C9580" s="23">
        <v>68</v>
      </c>
      <c r="D9580" s="49" t="s">
        <v>24762</v>
      </c>
      <c r="E9580" s="49" t="s">
        <v>24763</v>
      </c>
      <c r="F9580" s="50" t="s">
        <v>24764</v>
      </c>
      <c r="G9580" s="217">
        <v>1353750</v>
      </c>
      <c r="H9580" s="212">
        <v>0</v>
      </c>
      <c r="I9580" s="212">
        <v>1353750</v>
      </c>
    </row>
    <row r="9581" spans="1:9" ht="51" customHeight="1" x14ac:dyDescent="0.25">
      <c r="A9581" s="200">
        <v>44033</v>
      </c>
      <c r="B9581" s="37" t="s">
        <v>8437</v>
      </c>
      <c r="C9581" s="23">
        <v>68</v>
      </c>
      <c r="D9581" s="49" t="s">
        <v>24765</v>
      </c>
      <c r="E9581" s="49" t="s">
        <v>24766</v>
      </c>
      <c r="F9581" s="50" t="s">
        <v>24767</v>
      </c>
      <c r="G9581" s="217">
        <v>2185000</v>
      </c>
      <c r="H9581" s="212">
        <v>0</v>
      </c>
      <c r="I9581" s="212">
        <v>2185000</v>
      </c>
    </row>
    <row r="9582" spans="1:9" ht="51" customHeight="1" x14ac:dyDescent="0.25">
      <c r="A9582" s="200">
        <v>44033</v>
      </c>
      <c r="B9582" s="37" t="s">
        <v>8437</v>
      </c>
      <c r="C9582" s="23">
        <v>68</v>
      </c>
      <c r="D9582" s="49" t="s">
        <v>24768</v>
      </c>
      <c r="E9582" s="49" t="s">
        <v>8514</v>
      </c>
      <c r="F9582" s="50" t="s">
        <v>24769</v>
      </c>
      <c r="G9582" s="217">
        <v>1748309.82</v>
      </c>
      <c r="H9582" s="212">
        <v>0</v>
      </c>
      <c r="I9582" s="212">
        <v>1748309.82</v>
      </c>
    </row>
    <row r="9583" spans="1:9" ht="51" customHeight="1" x14ac:dyDescent="0.25">
      <c r="A9583" s="200">
        <v>44033</v>
      </c>
      <c r="B9583" s="37" t="s">
        <v>8437</v>
      </c>
      <c r="C9583" s="23">
        <v>68</v>
      </c>
      <c r="D9583" s="49" t="s">
        <v>24770</v>
      </c>
      <c r="E9583" s="49" t="s">
        <v>24771</v>
      </c>
      <c r="F9583" s="50" t="s">
        <v>24772</v>
      </c>
      <c r="G9583" s="217">
        <v>1610994.8</v>
      </c>
      <c r="H9583" s="212">
        <v>0</v>
      </c>
      <c r="I9583" s="212">
        <v>1610994.8</v>
      </c>
    </row>
    <row r="9584" spans="1:9" ht="51" customHeight="1" x14ac:dyDescent="0.25">
      <c r="A9584" s="200">
        <v>44033</v>
      </c>
      <c r="B9584" s="37" t="s">
        <v>8437</v>
      </c>
      <c r="C9584" s="23">
        <v>68</v>
      </c>
      <c r="D9584" s="49" t="s">
        <v>24773</v>
      </c>
      <c r="E9584" s="49" t="s">
        <v>24774</v>
      </c>
      <c r="F9584" s="50" t="s">
        <v>24775</v>
      </c>
      <c r="G9584" s="217">
        <v>2185000</v>
      </c>
      <c r="H9584" s="212">
        <v>0</v>
      </c>
      <c r="I9584" s="212">
        <v>2185000</v>
      </c>
    </row>
    <row r="9585" spans="1:9" ht="51" customHeight="1" x14ac:dyDescent="0.25">
      <c r="A9585" s="200">
        <v>44033</v>
      </c>
      <c r="B9585" s="37" t="s">
        <v>8437</v>
      </c>
      <c r="C9585" s="23">
        <v>68</v>
      </c>
      <c r="D9585" s="49" t="s">
        <v>24776</v>
      </c>
      <c r="E9585" s="49" t="s">
        <v>24777</v>
      </c>
      <c r="F9585" s="50" t="s">
        <v>24778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25">
      <c r="A9586" s="200">
        <v>44033</v>
      </c>
      <c r="B9586" s="37" t="s">
        <v>8437</v>
      </c>
      <c r="C9586" s="23">
        <v>85</v>
      </c>
      <c r="D9586" s="49" t="s">
        <v>24779</v>
      </c>
      <c r="E9586" s="49" t="s">
        <v>3982</v>
      </c>
      <c r="F9586" s="50" t="s">
        <v>24780</v>
      </c>
      <c r="G9586" s="217">
        <v>3499800</v>
      </c>
      <c r="H9586" s="212">
        <v>0</v>
      </c>
      <c r="I9586" s="212">
        <v>3499800</v>
      </c>
    </row>
    <row r="9587" spans="1:9" ht="51" customHeight="1" x14ac:dyDescent="0.25">
      <c r="A9587" s="200">
        <v>44040</v>
      </c>
      <c r="B9587" s="37" t="s">
        <v>8437</v>
      </c>
      <c r="C9587" s="23">
        <v>45</v>
      </c>
      <c r="D9587" s="49" t="s">
        <v>24781</v>
      </c>
      <c r="E9587" s="49" t="s">
        <v>4782</v>
      </c>
      <c r="F9587" s="50" t="s">
        <v>24782</v>
      </c>
      <c r="G9587" s="217">
        <v>285000</v>
      </c>
      <c r="H9587" s="212">
        <v>0</v>
      </c>
      <c r="I9587" s="212">
        <v>285000</v>
      </c>
    </row>
    <row r="9588" spans="1:9" ht="51" customHeight="1" x14ac:dyDescent="0.25">
      <c r="A9588" s="200">
        <v>44040</v>
      </c>
      <c r="B9588" s="37" t="s">
        <v>8437</v>
      </c>
      <c r="C9588" s="23">
        <v>50</v>
      </c>
      <c r="D9588" s="49" t="s">
        <v>24783</v>
      </c>
      <c r="E9588" s="49" t="s">
        <v>5094</v>
      </c>
      <c r="F9588" s="50" t="s">
        <v>24784</v>
      </c>
      <c r="G9588" s="217">
        <v>39979999.899999999</v>
      </c>
      <c r="H9588" s="212">
        <v>2351764.7000000002</v>
      </c>
      <c r="I9588" s="212">
        <v>42331764.600000001</v>
      </c>
    </row>
    <row r="9589" spans="1:9" ht="51" customHeight="1" x14ac:dyDescent="0.25">
      <c r="A9589" s="200">
        <v>44040</v>
      </c>
      <c r="B9589" s="37" t="s">
        <v>2582</v>
      </c>
      <c r="C9589" s="23">
        <v>50</v>
      </c>
      <c r="D9589" s="49" t="s">
        <v>24785</v>
      </c>
      <c r="E9589" s="49" t="s">
        <v>2954</v>
      </c>
      <c r="F9589" s="50" t="s">
        <v>24786</v>
      </c>
      <c r="G9589" s="217">
        <v>13083009.77</v>
      </c>
      <c r="H9589" s="212">
        <v>769588.81</v>
      </c>
      <c r="I9589" s="212">
        <v>13852598.58</v>
      </c>
    </row>
    <row r="9590" spans="1:9" ht="51" customHeight="1" x14ac:dyDescent="0.25">
      <c r="A9590" s="200">
        <v>44040</v>
      </c>
      <c r="B9590" s="37" t="s">
        <v>8437</v>
      </c>
      <c r="C9590" s="23">
        <v>53</v>
      </c>
      <c r="D9590" s="49" t="s">
        <v>24787</v>
      </c>
      <c r="E9590" s="49" t="s">
        <v>15439</v>
      </c>
      <c r="F9590" s="50" t="s">
        <v>24788</v>
      </c>
      <c r="G9590" s="217">
        <v>2845862.75</v>
      </c>
      <c r="H9590" s="212">
        <v>0</v>
      </c>
      <c r="I9590" s="212">
        <v>2845862.75</v>
      </c>
    </row>
    <row r="9591" spans="1:9" ht="51" customHeight="1" x14ac:dyDescent="0.25">
      <c r="A9591" s="200">
        <v>44040</v>
      </c>
      <c r="B9591" s="37" t="s">
        <v>8437</v>
      </c>
      <c r="C9591" s="23">
        <v>53</v>
      </c>
      <c r="D9591" s="49" t="s">
        <v>24789</v>
      </c>
      <c r="E9591" s="49" t="s">
        <v>24790</v>
      </c>
      <c r="F9591" s="50" t="s">
        <v>24791</v>
      </c>
      <c r="G9591" s="217">
        <v>1521544.58</v>
      </c>
      <c r="H9591" s="212">
        <v>0</v>
      </c>
      <c r="I9591" s="212">
        <v>1521544.58</v>
      </c>
    </row>
    <row r="9592" spans="1:9" ht="51" customHeight="1" x14ac:dyDescent="0.25">
      <c r="A9592" s="200">
        <v>44040</v>
      </c>
      <c r="B9592" s="37" t="s">
        <v>8437</v>
      </c>
      <c r="C9592" s="23">
        <v>53</v>
      </c>
      <c r="D9592" s="49" t="s">
        <v>24792</v>
      </c>
      <c r="E9592" s="49" t="s">
        <v>6323</v>
      </c>
      <c r="F9592" s="50" t="s">
        <v>24793</v>
      </c>
      <c r="G9592" s="217">
        <v>1709050</v>
      </c>
      <c r="H9592" s="212">
        <v>0</v>
      </c>
      <c r="I9592" s="212">
        <v>1709050</v>
      </c>
    </row>
    <row r="9593" spans="1:9" ht="51" customHeight="1" x14ac:dyDescent="0.25">
      <c r="A9593" s="200">
        <v>44040</v>
      </c>
      <c r="B9593" s="37" t="s">
        <v>8437</v>
      </c>
      <c r="C9593" s="23">
        <v>53</v>
      </c>
      <c r="D9593" s="49" t="s">
        <v>24794</v>
      </c>
      <c r="E9593" s="49" t="s">
        <v>24795</v>
      </c>
      <c r="F9593" s="50" t="s">
        <v>24796</v>
      </c>
      <c r="G9593" s="217">
        <v>1276900.3</v>
      </c>
      <c r="H9593" s="212">
        <v>0</v>
      </c>
      <c r="I9593" s="212">
        <v>1276900.3</v>
      </c>
    </row>
    <row r="9594" spans="1:9" ht="51" customHeight="1" x14ac:dyDescent="0.25">
      <c r="A9594" s="200">
        <v>44040</v>
      </c>
      <c r="B9594" s="37" t="s">
        <v>8437</v>
      </c>
      <c r="C9594" s="23">
        <v>53</v>
      </c>
      <c r="D9594" s="49" t="s">
        <v>24797</v>
      </c>
      <c r="E9594" s="49" t="s">
        <v>2227</v>
      </c>
      <c r="F9594" s="50" t="s">
        <v>24798</v>
      </c>
      <c r="G9594" s="217">
        <v>826223.39</v>
      </c>
      <c r="H9594" s="212">
        <v>0</v>
      </c>
      <c r="I9594" s="212">
        <v>826223.39</v>
      </c>
    </row>
    <row r="9595" spans="1:9" ht="51" customHeight="1" x14ac:dyDescent="0.25">
      <c r="A9595" s="200">
        <v>44040</v>
      </c>
      <c r="B9595" s="37" t="s">
        <v>8437</v>
      </c>
      <c r="C9595" s="23">
        <v>53</v>
      </c>
      <c r="D9595" s="49" t="s">
        <v>24799</v>
      </c>
      <c r="E9595" s="49" t="s">
        <v>24800</v>
      </c>
      <c r="F9595" s="50" t="s">
        <v>24801</v>
      </c>
      <c r="G9595" s="217">
        <v>3799609.72</v>
      </c>
      <c r="H9595" s="212">
        <v>0</v>
      </c>
      <c r="I9595" s="212">
        <v>3799609.72</v>
      </c>
    </row>
    <row r="9596" spans="1:9" ht="51" customHeight="1" x14ac:dyDescent="0.25">
      <c r="A9596" s="200">
        <v>44040</v>
      </c>
      <c r="B9596" s="37" t="s">
        <v>8437</v>
      </c>
      <c r="C9596" s="23">
        <v>53</v>
      </c>
      <c r="D9596" s="49" t="s">
        <v>24802</v>
      </c>
      <c r="E9596" s="49" t="s">
        <v>24803</v>
      </c>
      <c r="F9596" s="50" t="s">
        <v>24804</v>
      </c>
      <c r="G9596" s="217">
        <v>1365606</v>
      </c>
      <c r="H9596" s="212">
        <v>0</v>
      </c>
      <c r="I9596" s="212">
        <v>1365606</v>
      </c>
    </row>
    <row r="9597" spans="1:9" ht="51" customHeight="1" x14ac:dyDescent="0.25">
      <c r="A9597" s="200">
        <v>44040</v>
      </c>
      <c r="B9597" s="37" t="s">
        <v>8437</v>
      </c>
      <c r="C9597" s="23">
        <v>53</v>
      </c>
      <c r="D9597" s="49" t="s">
        <v>24805</v>
      </c>
      <c r="E9597" s="49" t="s">
        <v>14567</v>
      </c>
      <c r="F9597" s="50" t="s">
        <v>24806</v>
      </c>
      <c r="G9597" s="217">
        <v>475861.95</v>
      </c>
      <c r="H9597" s="212">
        <v>0</v>
      </c>
      <c r="I9597" s="212">
        <v>475861.95</v>
      </c>
    </row>
    <row r="9598" spans="1:9" ht="51" customHeight="1" x14ac:dyDescent="0.25">
      <c r="A9598" s="200">
        <v>44040</v>
      </c>
      <c r="B9598" s="37" t="s">
        <v>8437</v>
      </c>
      <c r="C9598" s="23">
        <v>62</v>
      </c>
      <c r="D9598" s="49" t="s">
        <v>24807</v>
      </c>
      <c r="E9598" s="49" t="s">
        <v>24808</v>
      </c>
      <c r="F9598" s="50" t="s">
        <v>24809</v>
      </c>
      <c r="G9598" s="217">
        <v>965384.58</v>
      </c>
      <c r="H9598" s="212">
        <v>0</v>
      </c>
      <c r="I9598" s="212">
        <v>965384.58</v>
      </c>
    </row>
    <row r="9599" spans="1:9" ht="51" customHeight="1" x14ac:dyDescent="0.25">
      <c r="A9599" s="200">
        <v>44040</v>
      </c>
      <c r="B9599" s="37" t="s">
        <v>8437</v>
      </c>
      <c r="C9599" s="23">
        <v>62</v>
      </c>
      <c r="D9599" s="49" t="s">
        <v>24810</v>
      </c>
      <c r="E9599" s="49" t="s">
        <v>5689</v>
      </c>
      <c r="F9599" s="50" t="s">
        <v>24811</v>
      </c>
      <c r="G9599" s="217">
        <v>931337</v>
      </c>
      <c r="H9599" s="212">
        <v>0</v>
      </c>
      <c r="I9599" s="212">
        <v>931337</v>
      </c>
    </row>
    <row r="9600" spans="1:9" ht="51" customHeight="1" x14ac:dyDescent="0.25">
      <c r="A9600" s="200">
        <v>44040</v>
      </c>
      <c r="B9600" s="37" t="s">
        <v>8437</v>
      </c>
      <c r="C9600" s="23">
        <v>62</v>
      </c>
      <c r="D9600" s="49" t="s">
        <v>24812</v>
      </c>
      <c r="E9600" s="49" t="s">
        <v>24813</v>
      </c>
      <c r="F9600" s="50" t="s">
        <v>24814</v>
      </c>
      <c r="G9600" s="217">
        <v>3800000</v>
      </c>
      <c r="H9600" s="212">
        <v>0</v>
      </c>
      <c r="I9600" s="212">
        <v>3800000</v>
      </c>
    </row>
    <row r="9601" spans="1:9" ht="51" customHeight="1" x14ac:dyDescent="0.25">
      <c r="A9601" s="200">
        <v>44040</v>
      </c>
      <c r="B9601" s="37" t="s">
        <v>8437</v>
      </c>
      <c r="C9601" s="23">
        <v>68</v>
      </c>
      <c r="D9601" s="49" t="s">
        <v>24815</v>
      </c>
      <c r="E9601" s="49" t="s">
        <v>24816</v>
      </c>
      <c r="F9601" s="50" t="s">
        <v>24817</v>
      </c>
      <c r="G9601" s="217">
        <v>2564875.5499999998</v>
      </c>
      <c r="H9601" s="212">
        <v>0</v>
      </c>
      <c r="I9601" s="212">
        <v>2564875.5499999998</v>
      </c>
    </row>
    <row r="9602" spans="1:9" ht="51" customHeight="1" x14ac:dyDescent="0.25">
      <c r="A9602" s="200">
        <v>44040</v>
      </c>
      <c r="B9602" s="37" t="s">
        <v>8437</v>
      </c>
      <c r="C9602" s="23">
        <v>68</v>
      </c>
      <c r="D9602" s="49" t="s">
        <v>24818</v>
      </c>
      <c r="E9602" s="49" t="s">
        <v>14549</v>
      </c>
      <c r="F9602" s="50" t="s">
        <v>24819</v>
      </c>
      <c r="G9602" s="217">
        <v>871280.15</v>
      </c>
      <c r="H9602" s="212">
        <v>0</v>
      </c>
      <c r="I9602" s="212">
        <v>871280.15</v>
      </c>
    </row>
    <row r="9603" spans="1:9" ht="51" customHeight="1" x14ac:dyDescent="0.25">
      <c r="A9603" s="200">
        <v>44040</v>
      </c>
      <c r="B9603" s="37" t="s">
        <v>8437</v>
      </c>
      <c r="C9603" s="23">
        <v>68</v>
      </c>
      <c r="D9603" s="49" t="s">
        <v>24585</v>
      </c>
      <c r="E9603" s="49" t="s">
        <v>18805</v>
      </c>
      <c r="F9603" s="50" t="s">
        <v>24586</v>
      </c>
      <c r="G9603" s="217">
        <v>1891685.91</v>
      </c>
      <c r="H9603" s="212">
        <v>0</v>
      </c>
      <c r="I9603" s="212">
        <v>1891685.91</v>
      </c>
    </row>
    <row r="9604" spans="1:9" ht="51" customHeight="1" x14ac:dyDescent="0.25">
      <c r="A9604" s="200">
        <v>44040</v>
      </c>
      <c r="B9604" s="37" t="s">
        <v>8437</v>
      </c>
      <c r="C9604" s="23">
        <v>69</v>
      </c>
      <c r="D9604" s="49" t="s">
        <v>24820</v>
      </c>
      <c r="E9604" s="49" t="s">
        <v>292</v>
      </c>
      <c r="F9604" s="50" t="s">
        <v>24821</v>
      </c>
      <c r="G9604" s="217">
        <v>2626693.1800000002</v>
      </c>
      <c r="H9604" s="212">
        <v>0</v>
      </c>
      <c r="I9604" s="212">
        <v>2626693.1800000002</v>
      </c>
    </row>
    <row r="9605" spans="1:9" ht="51" customHeight="1" x14ac:dyDescent="0.25">
      <c r="A9605" s="200">
        <v>44040</v>
      </c>
      <c r="B9605" s="37" t="s">
        <v>2581</v>
      </c>
      <c r="C9605" s="23">
        <v>78</v>
      </c>
      <c r="D9605" s="49" t="s">
        <v>24822</v>
      </c>
      <c r="E9605" s="49" t="s">
        <v>24823</v>
      </c>
      <c r="F9605" s="50" t="s">
        <v>24824</v>
      </c>
      <c r="G9605" s="217">
        <v>5994541.2000000002</v>
      </c>
      <c r="H9605" s="212">
        <v>0</v>
      </c>
      <c r="I9605" s="212">
        <v>5994541.2000000002</v>
      </c>
    </row>
    <row r="9606" spans="1:9" ht="51" customHeight="1" x14ac:dyDescent="0.25">
      <c r="A9606" s="200">
        <v>44040</v>
      </c>
      <c r="B9606" s="37" t="s">
        <v>2581</v>
      </c>
      <c r="C9606" s="23">
        <v>78</v>
      </c>
      <c r="D9606" s="49" t="s">
        <v>24825</v>
      </c>
      <c r="E9606" s="49" t="s">
        <v>24826</v>
      </c>
      <c r="F9606" s="50" t="s">
        <v>24827</v>
      </c>
      <c r="G9606" s="217">
        <v>1756623.6</v>
      </c>
      <c r="H9606" s="212">
        <v>0</v>
      </c>
      <c r="I9606" s="212">
        <v>1756623.6</v>
      </c>
    </row>
    <row r="9607" spans="1:9" ht="51" customHeight="1" x14ac:dyDescent="0.25">
      <c r="A9607" s="200">
        <v>44040</v>
      </c>
      <c r="B9607" s="37" t="s">
        <v>2581</v>
      </c>
      <c r="C9607" s="23">
        <v>78</v>
      </c>
      <c r="D9607" s="49" t="s">
        <v>24111</v>
      </c>
      <c r="E9607" s="49" t="s">
        <v>24112</v>
      </c>
      <c r="F9607" s="50" t="s">
        <v>24113</v>
      </c>
      <c r="G9607" s="217">
        <v>5450912.5199999996</v>
      </c>
      <c r="H9607" s="212">
        <v>0</v>
      </c>
      <c r="I9607" s="212">
        <v>5450912.5199999996</v>
      </c>
    </row>
    <row r="9608" spans="1:9" ht="51" customHeight="1" x14ac:dyDescent="0.25">
      <c r="A9608" s="200">
        <v>44040</v>
      </c>
      <c r="B9608" s="37" t="s">
        <v>2581</v>
      </c>
      <c r="C9608" s="23">
        <v>78</v>
      </c>
      <c r="D9608" s="49" t="s">
        <v>24828</v>
      </c>
      <c r="E9608" s="49" t="s">
        <v>8984</v>
      </c>
      <c r="F9608" s="50" t="s">
        <v>24829</v>
      </c>
      <c r="G9608" s="217">
        <v>15242886.800000001</v>
      </c>
      <c r="H9608" s="212">
        <v>762144.34</v>
      </c>
      <c r="I9608" s="212">
        <v>16005031.140000001</v>
      </c>
    </row>
    <row r="9609" spans="1:9" ht="51" customHeight="1" x14ac:dyDescent="0.25">
      <c r="A9609" s="200">
        <v>44040</v>
      </c>
      <c r="B9609" s="37" t="s">
        <v>2581</v>
      </c>
      <c r="C9609" s="23">
        <v>78</v>
      </c>
      <c r="D9609" s="49" t="s">
        <v>24830</v>
      </c>
      <c r="E9609" s="49" t="s">
        <v>24831</v>
      </c>
      <c r="F9609" s="50" t="s">
        <v>24832</v>
      </c>
      <c r="G9609" s="217">
        <v>1147118.95</v>
      </c>
      <c r="H9609" s="212">
        <v>0</v>
      </c>
      <c r="I9609" s="212">
        <v>1147118.95</v>
      </c>
    </row>
    <row r="9610" spans="1:9" ht="51" customHeight="1" x14ac:dyDescent="0.25">
      <c r="A9610" s="200">
        <v>44040</v>
      </c>
      <c r="B9610" s="37" t="s">
        <v>2581</v>
      </c>
      <c r="C9610" s="23">
        <v>78</v>
      </c>
      <c r="D9610" s="49" t="s">
        <v>24833</v>
      </c>
      <c r="E9610" s="49" t="s">
        <v>24834</v>
      </c>
      <c r="F9610" s="50" t="s">
        <v>24835</v>
      </c>
      <c r="G9610" s="217">
        <v>4891035.71</v>
      </c>
      <c r="H9610" s="212">
        <v>0</v>
      </c>
      <c r="I9610" s="212">
        <v>4891035.71</v>
      </c>
    </row>
    <row r="9611" spans="1:9" ht="51" customHeight="1" x14ac:dyDescent="0.25">
      <c r="A9611" s="200">
        <v>44040</v>
      </c>
      <c r="B9611" s="37" t="s">
        <v>2581</v>
      </c>
      <c r="C9611" s="23">
        <v>78</v>
      </c>
      <c r="D9611" s="49" t="s">
        <v>24836</v>
      </c>
      <c r="E9611" s="49" t="s">
        <v>24501</v>
      </c>
      <c r="F9611" s="50" t="s">
        <v>24837</v>
      </c>
      <c r="G9611" s="217">
        <v>3094934.68</v>
      </c>
      <c r="H9611" s="212">
        <v>0</v>
      </c>
      <c r="I9611" s="212">
        <v>3094934.68</v>
      </c>
    </row>
    <row r="9612" spans="1:9" ht="51" customHeight="1" x14ac:dyDescent="0.25">
      <c r="A9612" s="200">
        <v>44040</v>
      </c>
      <c r="B9612" s="37" t="s">
        <v>2581</v>
      </c>
      <c r="C9612" s="23">
        <v>78</v>
      </c>
      <c r="D9612" s="49" t="s">
        <v>24838</v>
      </c>
      <c r="E9612" s="49" t="s">
        <v>22663</v>
      </c>
      <c r="F9612" s="50" t="s">
        <v>24839</v>
      </c>
      <c r="G9612" s="217">
        <v>1303455.2</v>
      </c>
      <c r="H9612" s="212">
        <v>65172.76</v>
      </c>
      <c r="I9612" s="212">
        <v>1368627.96</v>
      </c>
    </row>
    <row r="9613" spans="1:9" ht="51" customHeight="1" x14ac:dyDescent="0.25">
      <c r="A9613" s="200">
        <v>44040</v>
      </c>
      <c r="B9613" s="37" t="s">
        <v>2581</v>
      </c>
      <c r="C9613" s="23">
        <v>78</v>
      </c>
      <c r="D9613" s="49" t="s">
        <v>24840</v>
      </c>
      <c r="E9613" s="49" t="s">
        <v>24841</v>
      </c>
      <c r="F9613" s="50" t="s">
        <v>24842</v>
      </c>
      <c r="G9613" s="217">
        <v>1867810.81</v>
      </c>
      <c r="H9613" s="212">
        <v>0</v>
      </c>
      <c r="I9613" s="212">
        <v>1867810.81</v>
      </c>
    </row>
    <row r="9614" spans="1:9" ht="51" customHeight="1" x14ac:dyDescent="0.25">
      <c r="A9614" s="200">
        <v>44040</v>
      </c>
      <c r="B9614" s="37" t="s">
        <v>2581</v>
      </c>
      <c r="C9614" s="23">
        <v>78</v>
      </c>
      <c r="D9614" s="49" t="s">
        <v>24843</v>
      </c>
      <c r="E9614" s="49" t="s">
        <v>24844</v>
      </c>
      <c r="F9614" s="50" t="s">
        <v>24845</v>
      </c>
      <c r="G9614" s="217">
        <v>3049639.6</v>
      </c>
      <c r="H9614" s="212">
        <v>0</v>
      </c>
      <c r="I9614" s="212">
        <v>3049639.6</v>
      </c>
    </row>
    <row r="9615" spans="1:9" ht="51" customHeight="1" x14ac:dyDescent="0.25">
      <c r="A9615" s="200">
        <v>44040</v>
      </c>
      <c r="B9615" s="37" t="s">
        <v>2581</v>
      </c>
      <c r="C9615" s="23">
        <v>78</v>
      </c>
      <c r="D9615" s="49" t="s">
        <v>24846</v>
      </c>
      <c r="E9615" s="49" t="s">
        <v>24847</v>
      </c>
      <c r="F9615" s="50" t="s">
        <v>24848</v>
      </c>
      <c r="G9615" s="217">
        <v>1043752.56</v>
      </c>
      <c r="H9615" s="212">
        <v>0</v>
      </c>
      <c r="I9615" s="212">
        <v>1043752.56</v>
      </c>
    </row>
    <row r="9616" spans="1:9" ht="51" customHeight="1" x14ac:dyDescent="0.25">
      <c r="A9616" s="200">
        <v>44040</v>
      </c>
      <c r="B9616" s="37" t="s">
        <v>2581</v>
      </c>
      <c r="C9616" s="23">
        <v>78</v>
      </c>
      <c r="D9616" s="49" t="s">
        <v>24849</v>
      </c>
      <c r="E9616" s="49" t="s">
        <v>24850</v>
      </c>
      <c r="F9616" s="50" t="s">
        <v>24851</v>
      </c>
      <c r="G9616" s="217">
        <v>5635828.1100000003</v>
      </c>
      <c r="H9616" s="212">
        <v>0</v>
      </c>
      <c r="I9616" s="212">
        <v>5635828.1100000003</v>
      </c>
    </row>
    <row r="9617" spans="1:9" ht="51" customHeight="1" x14ac:dyDescent="0.25">
      <c r="A9617" s="200">
        <v>44040</v>
      </c>
      <c r="B9617" s="37" t="s">
        <v>2581</v>
      </c>
      <c r="C9617" s="23">
        <v>78</v>
      </c>
      <c r="D9617" s="49" t="s">
        <v>24852</v>
      </c>
      <c r="E9617" s="49" t="s">
        <v>24853</v>
      </c>
      <c r="F9617" s="50" t="s">
        <v>24854</v>
      </c>
      <c r="G9617" s="217">
        <v>1270866.6000000001</v>
      </c>
      <c r="H9617" s="212">
        <v>0</v>
      </c>
      <c r="I9617" s="212">
        <v>1270866.6000000001</v>
      </c>
    </row>
    <row r="9618" spans="1:9" ht="51" customHeight="1" x14ac:dyDescent="0.25">
      <c r="A9618" s="200">
        <v>44040</v>
      </c>
      <c r="B9618" s="37" t="s">
        <v>2581</v>
      </c>
      <c r="C9618" s="23">
        <v>78</v>
      </c>
      <c r="D9618" s="49" t="s">
        <v>24855</v>
      </c>
      <c r="E9618" s="49" t="s">
        <v>24856</v>
      </c>
      <c r="F9618" s="50" t="s">
        <v>24857</v>
      </c>
      <c r="G9618" s="217">
        <v>1973765.1</v>
      </c>
      <c r="H9618" s="212">
        <v>0</v>
      </c>
      <c r="I9618" s="212">
        <v>1973765.1</v>
      </c>
    </row>
    <row r="9619" spans="1:9" ht="51" customHeight="1" x14ac:dyDescent="0.25">
      <c r="A9619" s="200">
        <v>44040</v>
      </c>
      <c r="B9619" s="37" t="s">
        <v>2581</v>
      </c>
      <c r="C9619" s="23">
        <v>78</v>
      </c>
      <c r="D9619" s="49" t="s">
        <v>24858</v>
      </c>
      <c r="E9619" s="49" t="s">
        <v>24859</v>
      </c>
      <c r="F9619" s="50" t="s">
        <v>24860</v>
      </c>
      <c r="G9619" s="217">
        <v>4806369</v>
      </c>
      <c r="H9619" s="212">
        <v>0</v>
      </c>
      <c r="I9619" s="212">
        <v>4806369</v>
      </c>
    </row>
    <row r="9620" spans="1:9" ht="51" customHeight="1" x14ac:dyDescent="0.25">
      <c r="A9620" s="200">
        <v>44040</v>
      </c>
      <c r="B9620" s="37" t="s">
        <v>2581</v>
      </c>
      <c r="C9620" s="23">
        <v>78</v>
      </c>
      <c r="D9620" s="49" t="s">
        <v>24861</v>
      </c>
      <c r="E9620" s="49" t="s">
        <v>24862</v>
      </c>
      <c r="F9620" s="50" t="s">
        <v>24863</v>
      </c>
      <c r="G9620" s="217">
        <v>8303822.1799999997</v>
      </c>
      <c r="H9620" s="212">
        <v>0</v>
      </c>
      <c r="I9620" s="212">
        <v>8303822.1799999997</v>
      </c>
    </row>
    <row r="9621" spans="1:9" ht="51" customHeight="1" x14ac:dyDescent="0.25">
      <c r="A9621" s="200">
        <v>44040</v>
      </c>
      <c r="B9621" s="37" t="s">
        <v>2581</v>
      </c>
      <c r="C9621" s="23">
        <v>78</v>
      </c>
      <c r="D9621" s="49" t="s">
        <v>24864</v>
      </c>
      <c r="E9621" s="49" t="s">
        <v>24865</v>
      </c>
      <c r="F9621" s="50" t="s">
        <v>24866</v>
      </c>
      <c r="G9621" s="217">
        <v>2550153.6</v>
      </c>
      <c r="H9621" s="212">
        <v>0</v>
      </c>
      <c r="I9621" s="212">
        <v>2550153.6</v>
      </c>
    </row>
    <row r="9622" spans="1:9" ht="51" customHeight="1" x14ac:dyDescent="0.25">
      <c r="A9622" s="200">
        <v>44040</v>
      </c>
      <c r="B9622" s="37" t="s">
        <v>2581</v>
      </c>
      <c r="C9622" s="23">
        <v>78</v>
      </c>
      <c r="D9622" s="49" t="s">
        <v>24867</v>
      </c>
      <c r="E9622" s="49" t="s">
        <v>5604</v>
      </c>
      <c r="F9622" s="50" t="s">
        <v>24868</v>
      </c>
      <c r="G9622" s="217">
        <v>700260</v>
      </c>
      <c r="H9622" s="212">
        <v>35013</v>
      </c>
      <c r="I9622" s="212">
        <v>735273</v>
      </c>
    </row>
    <row r="9623" spans="1:9" ht="51" customHeight="1" x14ac:dyDescent="0.25">
      <c r="A9623" s="200">
        <v>44040</v>
      </c>
      <c r="B9623" s="37" t="s">
        <v>2581</v>
      </c>
      <c r="C9623" s="23">
        <v>78</v>
      </c>
      <c r="D9623" s="49" t="s">
        <v>24869</v>
      </c>
      <c r="E9623" s="49" t="s">
        <v>16755</v>
      </c>
      <c r="F9623" s="50" t="s">
        <v>24870</v>
      </c>
      <c r="G9623" s="217">
        <v>1341914.7</v>
      </c>
      <c r="H9623" s="212">
        <v>67095.73</v>
      </c>
      <c r="I9623" s="212">
        <v>1409010.43</v>
      </c>
    </row>
    <row r="9624" spans="1:9" ht="51" customHeight="1" x14ac:dyDescent="0.25">
      <c r="A9624" s="200">
        <v>44040</v>
      </c>
      <c r="B9624" s="37" t="s">
        <v>2581</v>
      </c>
      <c r="C9624" s="23">
        <v>78</v>
      </c>
      <c r="D9624" s="49" t="s">
        <v>24871</v>
      </c>
      <c r="E9624" s="49" t="s">
        <v>24872</v>
      </c>
      <c r="F9624" s="50" t="s">
        <v>24873</v>
      </c>
      <c r="G9624" s="217">
        <v>5829313.9000000004</v>
      </c>
      <c r="H9624" s="212">
        <v>0</v>
      </c>
      <c r="I9624" s="212">
        <v>5829313.9000000004</v>
      </c>
    </row>
    <row r="9625" spans="1:9" ht="51" customHeight="1" x14ac:dyDescent="0.25">
      <c r="A9625" s="200">
        <v>44040</v>
      </c>
      <c r="B9625" s="37" t="s">
        <v>2581</v>
      </c>
      <c r="C9625" s="23">
        <v>78</v>
      </c>
      <c r="D9625" s="49" t="s">
        <v>24874</v>
      </c>
      <c r="E9625" s="49" t="s">
        <v>7822</v>
      </c>
      <c r="F9625" s="50" t="s">
        <v>24875</v>
      </c>
      <c r="G9625" s="217">
        <v>6127494.9000000004</v>
      </c>
      <c r="H9625" s="212">
        <v>0</v>
      </c>
      <c r="I9625" s="212">
        <v>6127494.9000000004</v>
      </c>
    </row>
    <row r="9626" spans="1:9" ht="51" customHeight="1" x14ac:dyDescent="0.25">
      <c r="A9626" s="200">
        <v>44040</v>
      </c>
      <c r="B9626" s="37" t="s">
        <v>2581</v>
      </c>
      <c r="C9626" s="23">
        <v>78</v>
      </c>
      <c r="D9626" s="49" t="s">
        <v>24876</v>
      </c>
      <c r="E9626" s="49" t="s">
        <v>24877</v>
      </c>
      <c r="F9626" s="50" t="s">
        <v>24878</v>
      </c>
      <c r="G9626" s="217">
        <v>697243.8</v>
      </c>
      <c r="H9626" s="212">
        <v>0</v>
      </c>
      <c r="I9626" s="212">
        <v>697243.8</v>
      </c>
    </row>
    <row r="9627" spans="1:9" ht="51" customHeight="1" x14ac:dyDescent="0.25">
      <c r="A9627" s="200">
        <v>44040</v>
      </c>
      <c r="B9627" s="37" t="s">
        <v>2581</v>
      </c>
      <c r="C9627" s="23">
        <v>78</v>
      </c>
      <c r="D9627" s="49" t="s">
        <v>24879</v>
      </c>
      <c r="E9627" s="49" t="s">
        <v>24880</v>
      </c>
      <c r="F9627" s="50" t="s">
        <v>24881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25">
      <c r="A9628" s="200">
        <v>44040</v>
      </c>
      <c r="B9628" s="37" t="s">
        <v>2581</v>
      </c>
      <c r="C9628" s="23">
        <v>78</v>
      </c>
      <c r="D9628" s="49" t="s">
        <v>24882</v>
      </c>
      <c r="E9628" s="49" t="s">
        <v>24883</v>
      </c>
      <c r="F9628" s="50" t="s">
        <v>24884</v>
      </c>
      <c r="G9628" s="217">
        <v>2925739.35</v>
      </c>
      <c r="H9628" s="212">
        <v>0</v>
      </c>
      <c r="I9628" s="212">
        <v>2925739.35</v>
      </c>
    </row>
    <row r="9629" spans="1:9" ht="51" customHeight="1" x14ac:dyDescent="0.25">
      <c r="A9629" s="200">
        <v>44040</v>
      </c>
      <c r="B9629" s="37" t="s">
        <v>2581</v>
      </c>
      <c r="C9629" s="23">
        <v>78</v>
      </c>
      <c r="D9629" s="49" t="s">
        <v>24885</v>
      </c>
      <c r="E9629" s="49" t="s">
        <v>24886</v>
      </c>
      <c r="F9629" s="50" t="s">
        <v>24887</v>
      </c>
      <c r="G9629" s="217">
        <v>3577126.5</v>
      </c>
      <c r="H9629" s="212">
        <v>0</v>
      </c>
      <c r="I9629" s="212">
        <v>3577126.5</v>
      </c>
    </row>
    <row r="9630" spans="1:9" ht="51" customHeight="1" x14ac:dyDescent="0.25">
      <c r="A9630" s="200">
        <v>44040</v>
      </c>
      <c r="B9630" s="37" t="s">
        <v>2581</v>
      </c>
      <c r="C9630" s="23">
        <v>78</v>
      </c>
      <c r="D9630" s="49" t="s">
        <v>24888</v>
      </c>
      <c r="E9630" s="49" t="s">
        <v>24889</v>
      </c>
      <c r="F9630" s="50" t="s">
        <v>24890</v>
      </c>
      <c r="G9630" s="217">
        <v>5349811.62</v>
      </c>
      <c r="H9630" s="212">
        <v>0</v>
      </c>
      <c r="I9630" s="212">
        <v>5349811.62</v>
      </c>
    </row>
    <row r="9631" spans="1:9" ht="51" customHeight="1" x14ac:dyDescent="0.25">
      <c r="A9631" s="200">
        <v>44040</v>
      </c>
      <c r="B9631" s="37" t="s">
        <v>2581</v>
      </c>
      <c r="C9631" s="23">
        <v>78</v>
      </c>
      <c r="D9631" s="49" t="s">
        <v>24891</v>
      </c>
      <c r="E9631" s="49" t="s">
        <v>24892</v>
      </c>
      <c r="F9631" s="50" t="s">
        <v>24893</v>
      </c>
      <c r="G9631" s="217">
        <v>1551756.29</v>
      </c>
      <c r="H9631" s="212">
        <v>0</v>
      </c>
      <c r="I9631" s="212">
        <v>1551756.29</v>
      </c>
    </row>
    <row r="9632" spans="1:9" ht="51" customHeight="1" x14ac:dyDescent="0.25">
      <c r="A9632" s="200">
        <v>44040</v>
      </c>
      <c r="B9632" s="37" t="s">
        <v>2581</v>
      </c>
      <c r="C9632" s="23">
        <v>78</v>
      </c>
      <c r="D9632" s="49" t="s">
        <v>24894</v>
      </c>
      <c r="E9632" s="49" t="s">
        <v>24895</v>
      </c>
      <c r="F9632" s="50" t="s">
        <v>24896</v>
      </c>
      <c r="G9632" s="217">
        <v>1797306</v>
      </c>
      <c r="H9632" s="212">
        <v>0</v>
      </c>
      <c r="I9632" s="212">
        <v>1797306</v>
      </c>
    </row>
    <row r="9633" spans="1:9" ht="51" customHeight="1" x14ac:dyDescent="0.25">
      <c r="A9633" s="200">
        <v>44040</v>
      </c>
      <c r="B9633" s="37" t="s">
        <v>2581</v>
      </c>
      <c r="C9633" s="23">
        <v>78</v>
      </c>
      <c r="D9633" s="49" t="s">
        <v>24897</v>
      </c>
      <c r="E9633" s="49" t="s">
        <v>24898</v>
      </c>
      <c r="F9633" s="50" t="s">
        <v>24899</v>
      </c>
      <c r="G9633" s="217">
        <v>3970380.64</v>
      </c>
      <c r="H9633" s="212">
        <v>0</v>
      </c>
      <c r="I9633" s="212">
        <v>3970380.64</v>
      </c>
    </row>
    <row r="9634" spans="1:9" ht="51" customHeight="1" x14ac:dyDescent="0.25">
      <c r="A9634" s="200">
        <v>44040</v>
      </c>
      <c r="B9634" s="37" t="s">
        <v>2581</v>
      </c>
      <c r="C9634" s="23">
        <v>78</v>
      </c>
      <c r="D9634" s="49" t="s">
        <v>24900</v>
      </c>
      <c r="E9634" s="49" t="s">
        <v>24901</v>
      </c>
      <c r="F9634" s="50" t="s">
        <v>24902</v>
      </c>
      <c r="G9634" s="217">
        <v>2985018.47</v>
      </c>
      <c r="H9634" s="212">
        <v>0</v>
      </c>
      <c r="I9634" s="212">
        <v>2985018.47</v>
      </c>
    </row>
    <row r="9635" spans="1:9" ht="51" customHeight="1" x14ac:dyDescent="0.25">
      <c r="A9635" s="200">
        <v>44040</v>
      </c>
      <c r="B9635" s="37" t="s">
        <v>2581</v>
      </c>
      <c r="C9635" s="23">
        <v>78</v>
      </c>
      <c r="D9635" s="49" t="s">
        <v>24903</v>
      </c>
      <c r="E9635" s="49" t="s">
        <v>24904</v>
      </c>
      <c r="F9635" s="50" t="s">
        <v>24905</v>
      </c>
      <c r="G9635" s="217">
        <v>987611.47</v>
      </c>
      <c r="H9635" s="212">
        <v>0</v>
      </c>
      <c r="I9635" s="212">
        <v>987611.47</v>
      </c>
    </row>
    <row r="9636" spans="1:9" ht="51" customHeight="1" x14ac:dyDescent="0.25">
      <c r="A9636" s="200">
        <v>44040</v>
      </c>
      <c r="B9636" s="37" t="s">
        <v>2572</v>
      </c>
      <c r="C9636" s="23">
        <v>83</v>
      </c>
      <c r="D9636" s="49" t="s">
        <v>24906</v>
      </c>
      <c r="E9636" s="49" t="s">
        <v>540</v>
      </c>
      <c r="F9636" s="50" t="s">
        <v>24907</v>
      </c>
      <c r="G9636" s="217">
        <v>10066948.26</v>
      </c>
      <c r="H9636" s="212">
        <v>592173.43000000005</v>
      </c>
      <c r="I9636" s="212">
        <v>10659121.689999999</v>
      </c>
    </row>
    <row r="9637" spans="1:9" ht="51" customHeight="1" x14ac:dyDescent="0.25">
      <c r="A9637" s="200">
        <v>44047</v>
      </c>
      <c r="B9637" s="37" t="s">
        <v>8437</v>
      </c>
      <c r="C9637" s="23">
        <v>53</v>
      </c>
      <c r="D9637" s="49" t="s">
        <v>24908</v>
      </c>
      <c r="E9637" s="49" t="s">
        <v>24909</v>
      </c>
      <c r="F9637" s="50" t="s">
        <v>24910</v>
      </c>
      <c r="G9637" s="217">
        <v>4212659.1900000004</v>
      </c>
      <c r="H9637" s="212">
        <v>0</v>
      </c>
      <c r="I9637" s="212">
        <v>4212659.1900000004</v>
      </c>
    </row>
    <row r="9638" spans="1:9" ht="51" customHeight="1" x14ac:dyDescent="0.25">
      <c r="A9638" s="200">
        <v>44047</v>
      </c>
      <c r="B9638" s="37" t="s">
        <v>8437</v>
      </c>
      <c r="C9638" s="23">
        <v>53</v>
      </c>
      <c r="D9638" s="49" t="s">
        <v>24911</v>
      </c>
      <c r="E9638" s="49" t="s">
        <v>1558</v>
      </c>
      <c r="F9638" s="50" t="s">
        <v>24912</v>
      </c>
      <c r="G9638" s="217">
        <v>337540.79</v>
      </c>
      <c r="H9638" s="212">
        <v>0</v>
      </c>
      <c r="I9638" s="212">
        <v>337540.79</v>
      </c>
    </row>
    <row r="9639" spans="1:9" ht="51" customHeight="1" x14ac:dyDescent="0.25">
      <c r="A9639" s="200">
        <v>44047</v>
      </c>
      <c r="B9639" s="37" t="s">
        <v>8437</v>
      </c>
      <c r="C9639" s="23">
        <v>53</v>
      </c>
      <c r="D9639" s="49" t="s">
        <v>24913</v>
      </c>
      <c r="E9639" s="49" t="s">
        <v>10912</v>
      </c>
      <c r="F9639" s="50" t="s">
        <v>24914</v>
      </c>
      <c r="G9639" s="217">
        <v>1900000</v>
      </c>
      <c r="H9639" s="212">
        <v>0</v>
      </c>
      <c r="I9639" s="212">
        <v>1900000</v>
      </c>
    </row>
    <row r="9640" spans="1:9" ht="51" customHeight="1" x14ac:dyDescent="0.25">
      <c r="A9640" s="200">
        <v>44047</v>
      </c>
      <c r="B9640" s="37" t="s">
        <v>8437</v>
      </c>
      <c r="C9640" s="23">
        <v>53</v>
      </c>
      <c r="D9640" s="49" t="s">
        <v>24915</v>
      </c>
      <c r="E9640" s="49" t="s">
        <v>24916</v>
      </c>
      <c r="F9640" s="50" t="s">
        <v>24917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25">
      <c r="A9641" s="200">
        <v>44047</v>
      </c>
      <c r="B9641" s="37" t="s">
        <v>8437</v>
      </c>
      <c r="C9641" s="23">
        <v>53</v>
      </c>
      <c r="D9641" s="49" t="s">
        <v>24918</v>
      </c>
      <c r="E9641" s="49" t="s">
        <v>2070</v>
      </c>
      <c r="F9641" s="50" t="s">
        <v>24919</v>
      </c>
      <c r="G9641" s="217">
        <v>1008122.46</v>
      </c>
      <c r="H9641" s="212">
        <v>0</v>
      </c>
      <c r="I9641" s="212">
        <v>1008122.46</v>
      </c>
    </row>
    <row r="9642" spans="1:9" ht="51" customHeight="1" x14ac:dyDescent="0.25">
      <c r="A9642" s="200">
        <v>44047</v>
      </c>
      <c r="B9642" s="37" t="s">
        <v>8437</v>
      </c>
      <c r="C9642" s="23">
        <v>53</v>
      </c>
      <c r="D9642" s="49" t="s">
        <v>24920</v>
      </c>
      <c r="E9642" s="49" t="s">
        <v>13080</v>
      </c>
      <c r="F9642" s="50" t="s">
        <v>24921</v>
      </c>
      <c r="G9642" s="217">
        <v>808791.11</v>
      </c>
      <c r="H9642" s="212">
        <v>0</v>
      </c>
      <c r="I9642" s="212">
        <v>808791.11</v>
      </c>
    </row>
    <row r="9643" spans="1:9" ht="51" customHeight="1" x14ac:dyDescent="0.25">
      <c r="A9643" s="200">
        <v>44047</v>
      </c>
      <c r="B9643" s="37" t="s">
        <v>8437</v>
      </c>
      <c r="C9643" s="23">
        <v>53</v>
      </c>
      <c r="D9643" s="49" t="s">
        <v>24922</v>
      </c>
      <c r="E9643" s="49" t="s">
        <v>24923</v>
      </c>
      <c r="F9643" s="50" t="s">
        <v>24924</v>
      </c>
      <c r="G9643" s="217">
        <v>752769.77</v>
      </c>
      <c r="H9643" s="212">
        <v>0</v>
      </c>
      <c r="I9643" s="212">
        <v>752769.77</v>
      </c>
    </row>
    <row r="9644" spans="1:9" ht="51" customHeight="1" x14ac:dyDescent="0.25">
      <c r="A9644" s="200">
        <v>44047</v>
      </c>
      <c r="B9644" s="37" t="s">
        <v>8437</v>
      </c>
      <c r="C9644" s="23">
        <v>53</v>
      </c>
      <c r="D9644" s="49" t="s">
        <v>24925</v>
      </c>
      <c r="E9644" s="49" t="s">
        <v>411</v>
      </c>
      <c r="F9644" s="50" t="s">
        <v>24926</v>
      </c>
      <c r="G9644" s="217">
        <v>2511221.39</v>
      </c>
      <c r="H9644" s="212">
        <v>0</v>
      </c>
      <c r="I9644" s="212">
        <v>2511221.39</v>
      </c>
    </row>
    <row r="9645" spans="1:9" ht="51" customHeight="1" x14ac:dyDescent="0.25">
      <c r="A9645" s="200">
        <v>44047</v>
      </c>
      <c r="B9645" s="37" t="s">
        <v>8437</v>
      </c>
      <c r="C9645" s="23">
        <v>53</v>
      </c>
      <c r="D9645" s="49" t="s">
        <v>24927</v>
      </c>
      <c r="E9645" s="49" t="s">
        <v>14130</v>
      </c>
      <c r="F9645" s="50" t="s">
        <v>24928</v>
      </c>
      <c r="G9645" s="217">
        <v>4197830.55</v>
      </c>
      <c r="H9645" s="212">
        <v>0</v>
      </c>
      <c r="I9645" s="212">
        <v>4197830.55</v>
      </c>
    </row>
    <row r="9646" spans="1:9" ht="51" customHeight="1" x14ac:dyDescent="0.25">
      <c r="A9646" s="200">
        <v>44047</v>
      </c>
      <c r="B9646" s="37" t="s">
        <v>8437</v>
      </c>
      <c r="C9646" s="23">
        <v>53</v>
      </c>
      <c r="D9646" s="49" t="s">
        <v>24929</v>
      </c>
      <c r="E9646" s="49" t="s">
        <v>14127</v>
      </c>
      <c r="F9646" s="50" t="s">
        <v>24930</v>
      </c>
      <c r="G9646" s="217">
        <v>4459061.03</v>
      </c>
      <c r="H9646" s="212">
        <v>0</v>
      </c>
      <c r="I9646" s="212">
        <v>4459061.03</v>
      </c>
    </row>
    <row r="9647" spans="1:9" ht="51" customHeight="1" x14ac:dyDescent="0.25">
      <c r="A9647" s="200">
        <v>44047</v>
      </c>
      <c r="B9647" s="37" t="s">
        <v>8437</v>
      </c>
      <c r="C9647" s="23">
        <v>62</v>
      </c>
      <c r="D9647" s="49" t="s">
        <v>24931</v>
      </c>
      <c r="E9647" s="49" t="s">
        <v>24932</v>
      </c>
      <c r="F9647" s="50" t="s">
        <v>24933</v>
      </c>
      <c r="G9647" s="217">
        <v>2137548.79</v>
      </c>
      <c r="H9647" s="212">
        <v>0</v>
      </c>
      <c r="I9647" s="212">
        <v>2137548.79</v>
      </c>
    </row>
    <row r="9648" spans="1:9" ht="51" customHeight="1" x14ac:dyDescent="0.25">
      <c r="A9648" s="200">
        <v>44047</v>
      </c>
      <c r="B9648" s="37" t="s">
        <v>8437</v>
      </c>
      <c r="C9648" s="23">
        <v>62</v>
      </c>
      <c r="D9648" s="49" t="s">
        <v>24934</v>
      </c>
      <c r="E9648" s="49" t="s">
        <v>24935</v>
      </c>
      <c r="F9648" s="50" t="s">
        <v>24936</v>
      </c>
      <c r="G9648" s="217">
        <v>855000</v>
      </c>
      <c r="H9648" s="212">
        <v>0</v>
      </c>
      <c r="I9648" s="212">
        <v>855000</v>
      </c>
    </row>
    <row r="9649" spans="1:9" ht="51" customHeight="1" x14ac:dyDescent="0.25">
      <c r="A9649" s="200">
        <v>44047</v>
      </c>
      <c r="B9649" s="37" t="s">
        <v>8437</v>
      </c>
      <c r="C9649" s="23">
        <v>62</v>
      </c>
      <c r="D9649" s="49" t="s">
        <v>24937</v>
      </c>
      <c r="E9649" s="49" t="s">
        <v>5536</v>
      </c>
      <c r="F9649" s="50" t="s">
        <v>24938</v>
      </c>
      <c r="G9649" s="217">
        <v>753350</v>
      </c>
      <c r="H9649" s="212">
        <v>0</v>
      </c>
      <c r="I9649" s="212">
        <v>753350</v>
      </c>
    </row>
    <row r="9650" spans="1:9" ht="51" customHeight="1" x14ac:dyDescent="0.25">
      <c r="A9650" s="200">
        <v>44047</v>
      </c>
      <c r="B9650" s="37" t="s">
        <v>8437</v>
      </c>
      <c r="C9650" s="23">
        <v>62</v>
      </c>
      <c r="D9650" s="49" t="s">
        <v>24939</v>
      </c>
      <c r="E9650" s="49" t="s">
        <v>2064</v>
      </c>
      <c r="F9650" s="50" t="s">
        <v>24940</v>
      </c>
      <c r="G9650" s="217">
        <v>2850000</v>
      </c>
      <c r="H9650" s="212">
        <v>0</v>
      </c>
      <c r="I9650" s="212">
        <v>2850000</v>
      </c>
    </row>
    <row r="9651" spans="1:9" ht="51" customHeight="1" x14ac:dyDescent="0.25">
      <c r="A9651" s="200">
        <v>44047</v>
      </c>
      <c r="B9651" s="37" t="s">
        <v>8437</v>
      </c>
      <c r="C9651" s="23">
        <v>68</v>
      </c>
      <c r="D9651" s="49" t="s">
        <v>24941</v>
      </c>
      <c r="E9651" s="49" t="s">
        <v>24942</v>
      </c>
      <c r="F9651" s="50" t="s">
        <v>24943</v>
      </c>
      <c r="G9651" s="217">
        <v>1425000</v>
      </c>
      <c r="H9651" s="212">
        <v>0</v>
      </c>
      <c r="I9651" s="212">
        <v>1425000</v>
      </c>
    </row>
    <row r="9652" spans="1:9" ht="51" customHeight="1" x14ac:dyDescent="0.25">
      <c r="A9652" s="200">
        <v>44047</v>
      </c>
      <c r="B9652" s="37" t="s">
        <v>8437</v>
      </c>
      <c r="C9652" s="23">
        <v>68</v>
      </c>
      <c r="D9652" s="49" t="s">
        <v>24944</v>
      </c>
      <c r="E9652" s="49" t="s">
        <v>14717</v>
      </c>
      <c r="F9652" s="50" t="s">
        <v>14718</v>
      </c>
      <c r="G9652" s="217">
        <v>439090</v>
      </c>
      <c r="H9652" s="212">
        <v>0</v>
      </c>
      <c r="I9652" s="212">
        <v>439090</v>
      </c>
    </row>
    <row r="9653" spans="1:9" ht="51" customHeight="1" x14ac:dyDescent="0.25">
      <c r="A9653" s="200">
        <v>44047</v>
      </c>
      <c r="B9653" s="37" t="s">
        <v>8437</v>
      </c>
      <c r="C9653" s="23">
        <v>68</v>
      </c>
      <c r="D9653" s="49" t="s">
        <v>24945</v>
      </c>
      <c r="E9653" s="49" t="s">
        <v>24946</v>
      </c>
      <c r="F9653" s="50" t="s">
        <v>24947</v>
      </c>
      <c r="G9653" s="217">
        <v>1862207.02</v>
      </c>
      <c r="H9653" s="212">
        <v>0</v>
      </c>
      <c r="I9653" s="212">
        <v>1862207.02</v>
      </c>
    </row>
    <row r="9654" spans="1:9" ht="51" customHeight="1" x14ac:dyDescent="0.25">
      <c r="A9654" s="200">
        <v>44047</v>
      </c>
      <c r="B9654" s="37" t="s">
        <v>8437</v>
      </c>
      <c r="C9654" s="23">
        <v>68</v>
      </c>
      <c r="D9654" s="49" t="s">
        <v>24948</v>
      </c>
      <c r="E9654" s="49" t="s">
        <v>13844</v>
      </c>
      <c r="F9654" s="50" t="s">
        <v>24949</v>
      </c>
      <c r="G9654" s="217">
        <v>1871500</v>
      </c>
      <c r="H9654" s="212">
        <v>0</v>
      </c>
      <c r="I9654" s="212">
        <v>1871500</v>
      </c>
    </row>
    <row r="9655" spans="1:9" ht="51" customHeight="1" x14ac:dyDescent="0.25">
      <c r="A9655" s="200">
        <v>44047</v>
      </c>
      <c r="B9655" s="37" t="s">
        <v>8437</v>
      </c>
      <c r="C9655" s="23">
        <v>68</v>
      </c>
      <c r="D9655" s="49" t="s">
        <v>24950</v>
      </c>
      <c r="E9655" s="49" t="s">
        <v>24951</v>
      </c>
      <c r="F9655" s="50" t="s">
        <v>24952</v>
      </c>
      <c r="G9655" s="217">
        <v>2850000</v>
      </c>
      <c r="H9655" s="212">
        <v>0</v>
      </c>
      <c r="I9655" s="212">
        <v>2850000</v>
      </c>
    </row>
    <row r="9656" spans="1:9" ht="51" customHeight="1" x14ac:dyDescent="0.25">
      <c r="A9656" s="200">
        <v>44047</v>
      </c>
      <c r="B9656" s="37" t="s">
        <v>8437</v>
      </c>
      <c r="C9656" s="23">
        <v>68</v>
      </c>
      <c r="D9656" s="49" t="s">
        <v>24953</v>
      </c>
      <c r="E9656" s="49" t="s">
        <v>24954</v>
      </c>
      <c r="F9656" s="50" t="s">
        <v>24955</v>
      </c>
      <c r="G9656" s="217">
        <v>2067048.76</v>
      </c>
      <c r="H9656" s="212">
        <v>0</v>
      </c>
      <c r="I9656" s="212">
        <v>2067048.76</v>
      </c>
    </row>
    <row r="9657" spans="1:9" ht="51" customHeight="1" x14ac:dyDescent="0.25">
      <c r="A9657" s="200">
        <v>44047</v>
      </c>
      <c r="B9657" s="37" t="s">
        <v>8437</v>
      </c>
      <c r="C9657" s="23">
        <v>68</v>
      </c>
      <c r="D9657" s="49" t="s">
        <v>24956</v>
      </c>
      <c r="E9657" s="49" t="s">
        <v>24957</v>
      </c>
      <c r="F9657" s="50" t="s">
        <v>24958</v>
      </c>
      <c r="G9657" s="217">
        <v>3674618.05</v>
      </c>
      <c r="H9657" s="212">
        <v>0</v>
      </c>
      <c r="I9657" s="212">
        <v>3674618.05</v>
      </c>
    </row>
    <row r="9658" spans="1:9" ht="51" customHeight="1" x14ac:dyDescent="0.25">
      <c r="A9658" s="200">
        <v>44047</v>
      </c>
      <c r="B9658" s="37" t="s">
        <v>2581</v>
      </c>
      <c r="C9658" s="23">
        <v>78</v>
      </c>
      <c r="D9658" s="49" t="s">
        <v>24959</v>
      </c>
      <c r="E9658" s="49" t="s">
        <v>24960</v>
      </c>
      <c r="F9658" s="50" t="s">
        <v>24961</v>
      </c>
      <c r="G9658" s="217">
        <v>344252.7</v>
      </c>
      <c r="H9658" s="212">
        <v>0</v>
      </c>
      <c r="I9658" s="212">
        <v>344252.7</v>
      </c>
    </row>
    <row r="9659" spans="1:9" ht="51" customHeight="1" x14ac:dyDescent="0.25">
      <c r="A9659" s="200">
        <v>44047</v>
      </c>
      <c r="B9659" s="37" t="s">
        <v>2581</v>
      </c>
      <c r="C9659" s="23">
        <v>78</v>
      </c>
      <c r="D9659" s="49" t="s">
        <v>24962</v>
      </c>
      <c r="E9659" s="49" t="s">
        <v>24963</v>
      </c>
      <c r="F9659" s="50" t="s">
        <v>24964</v>
      </c>
      <c r="G9659" s="217">
        <v>1638330.6</v>
      </c>
      <c r="H9659" s="212">
        <v>0</v>
      </c>
      <c r="I9659" s="212">
        <v>1638330.6</v>
      </c>
    </row>
    <row r="9660" spans="1:9" ht="51" customHeight="1" x14ac:dyDescent="0.25">
      <c r="A9660" s="200">
        <v>44047</v>
      </c>
      <c r="B9660" s="37" t="s">
        <v>2581</v>
      </c>
      <c r="C9660" s="23">
        <v>78</v>
      </c>
      <c r="D9660" s="49" t="s">
        <v>24965</v>
      </c>
      <c r="E9660" s="49" t="s">
        <v>24966</v>
      </c>
      <c r="F9660" s="50" t="s">
        <v>24967</v>
      </c>
      <c r="G9660" s="217">
        <v>5231186.5599999996</v>
      </c>
      <c r="H9660" s="212">
        <v>0</v>
      </c>
      <c r="I9660" s="212">
        <v>5231186.5599999996</v>
      </c>
    </row>
    <row r="9661" spans="1:9" ht="51" customHeight="1" x14ac:dyDescent="0.25">
      <c r="A9661" s="200">
        <v>44047</v>
      </c>
      <c r="B9661" s="37" t="s">
        <v>2581</v>
      </c>
      <c r="C9661" s="23">
        <v>78</v>
      </c>
      <c r="D9661" s="49" t="s">
        <v>24968</v>
      </c>
      <c r="E9661" s="49" t="s">
        <v>24969</v>
      </c>
      <c r="F9661" s="50" t="s">
        <v>24970</v>
      </c>
      <c r="G9661" s="217">
        <v>1280862.43</v>
      </c>
      <c r="H9661" s="212">
        <v>0</v>
      </c>
      <c r="I9661" s="212">
        <v>1280862.43</v>
      </c>
    </row>
    <row r="9662" spans="1:9" ht="51" customHeight="1" x14ac:dyDescent="0.25">
      <c r="A9662" s="200">
        <v>44047</v>
      </c>
      <c r="B9662" s="37" t="s">
        <v>2581</v>
      </c>
      <c r="C9662" s="23">
        <v>78</v>
      </c>
      <c r="D9662" s="49" t="s">
        <v>24971</v>
      </c>
      <c r="E9662" s="49" t="s">
        <v>24972</v>
      </c>
      <c r="F9662" s="50" t="s">
        <v>24973</v>
      </c>
      <c r="G9662" s="217">
        <v>2409625.7999999998</v>
      </c>
      <c r="H9662" s="212">
        <v>0</v>
      </c>
      <c r="I9662" s="212">
        <v>2409625.7999999998</v>
      </c>
    </row>
    <row r="9663" spans="1:9" ht="51" customHeight="1" x14ac:dyDescent="0.25">
      <c r="A9663" s="200">
        <v>44047</v>
      </c>
      <c r="B9663" s="37" t="s">
        <v>2581</v>
      </c>
      <c r="C9663" s="23">
        <v>78</v>
      </c>
      <c r="D9663" s="49" t="s">
        <v>24974</v>
      </c>
      <c r="E9663" s="49" t="s">
        <v>24975</v>
      </c>
      <c r="F9663" s="50" t="s">
        <v>24976</v>
      </c>
      <c r="G9663" s="217">
        <v>2150156.1</v>
      </c>
      <c r="H9663" s="212">
        <v>0</v>
      </c>
      <c r="I9663" s="212">
        <v>2150156.1</v>
      </c>
    </row>
    <row r="9664" spans="1:9" ht="51" customHeight="1" x14ac:dyDescent="0.25">
      <c r="A9664" s="200">
        <v>44047</v>
      </c>
      <c r="B9664" s="37" t="s">
        <v>2581</v>
      </c>
      <c r="C9664" s="23">
        <v>78</v>
      </c>
      <c r="D9664" s="49" t="s">
        <v>24977</v>
      </c>
      <c r="E9664" s="49" t="s">
        <v>24978</v>
      </c>
      <c r="F9664" s="50" t="s">
        <v>24979</v>
      </c>
      <c r="G9664" s="217">
        <v>1473127.09</v>
      </c>
      <c r="H9664" s="212">
        <v>0</v>
      </c>
      <c r="I9664" s="212">
        <v>1473127.09</v>
      </c>
    </row>
    <row r="9665" spans="1:9" ht="51" customHeight="1" x14ac:dyDescent="0.25">
      <c r="A9665" s="200">
        <v>44047</v>
      </c>
      <c r="B9665" s="37" t="s">
        <v>2581</v>
      </c>
      <c r="C9665" s="23">
        <v>78</v>
      </c>
      <c r="D9665" s="49" t="s">
        <v>24980</v>
      </c>
      <c r="E9665" s="49" t="s">
        <v>24981</v>
      </c>
      <c r="F9665" s="50" t="s">
        <v>24982</v>
      </c>
      <c r="G9665" s="217">
        <v>1633281</v>
      </c>
      <c r="H9665" s="212">
        <v>0</v>
      </c>
      <c r="I9665" s="212">
        <v>1633281</v>
      </c>
    </row>
    <row r="9666" spans="1:9" ht="51" customHeight="1" x14ac:dyDescent="0.25">
      <c r="A9666" s="200">
        <v>44047</v>
      </c>
      <c r="B9666" s="37" t="s">
        <v>2581</v>
      </c>
      <c r="C9666" s="23">
        <v>78</v>
      </c>
      <c r="D9666" s="49" t="s">
        <v>24983</v>
      </c>
      <c r="E9666" s="49" t="s">
        <v>24984</v>
      </c>
      <c r="F9666" s="50" t="s">
        <v>24985</v>
      </c>
      <c r="G9666" s="217">
        <v>7879020.6799999997</v>
      </c>
      <c r="H9666" s="212">
        <v>0</v>
      </c>
      <c r="I9666" s="212">
        <v>7879020.6799999997</v>
      </c>
    </row>
    <row r="9667" spans="1:9" ht="51" customHeight="1" x14ac:dyDescent="0.25">
      <c r="A9667" s="200">
        <v>44047</v>
      </c>
      <c r="B9667" s="37" t="s">
        <v>2581</v>
      </c>
      <c r="C9667" s="23">
        <v>78</v>
      </c>
      <c r="D9667" s="49" t="s">
        <v>24986</v>
      </c>
      <c r="E9667" s="49" t="s">
        <v>24987</v>
      </c>
      <c r="F9667" s="50" t="s">
        <v>24988</v>
      </c>
      <c r="G9667" s="217">
        <v>776823.9</v>
      </c>
      <c r="H9667" s="212">
        <v>0</v>
      </c>
      <c r="I9667" s="212">
        <v>776823.9</v>
      </c>
    </row>
    <row r="9668" spans="1:9" ht="51" customHeight="1" x14ac:dyDescent="0.25">
      <c r="A9668" s="200">
        <v>44047</v>
      </c>
      <c r="B9668" s="37" t="s">
        <v>2581</v>
      </c>
      <c r="C9668" s="23">
        <v>78</v>
      </c>
      <c r="D9668" s="49" t="s">
        <v>24989</v>
      </c>
      <c r="E9668" s="49" t="s">
        <v>5346</v>
      </c>
      <c r="F9668" s="50" t="s">
        <v>24990</v>
      </c>
      <c r="G9668" s="217">
        <v>2611787.58</v>
      </c>
      <c r="H9668" s="212">
        <v>130589.37</v>
      </c>
      <c r="I9668" s="212">
        <v>2742376.95</v>
      </c>
    </row>
    <row r="9669" spans="1:9" ht="51" customHeight="1" x14ac:dyDescent="0.25">
      <c r="A9669" s="200">
        <v>44047</v>
      </c>
      <c r="B9669" s="37" t="s">
        <v>2581</v>
      </c>
      <c r="C9669" s="23">
        <v>78</v>
      </c>
      <c r="D9669" s="49" t="s">
        <v>24991</v>
      </c>
      <c r="E9669" s="49" t="s">
        <v>24992</v>
      </c>
      <c r="F9669" s="50" t="s">
        <v>24993</v>
      </c>
      <c r="G9669" s="217">
        <v>614043.26</v>
      </c>
      <c r="H9669" s="212">
        <v>0</v>
      </c>
      <c r="I9669" s="212">
        <v>614043.26</v>
      </c>
    </row>
    <row r="9670" spans="1:9" ht="51" customHeight="1" x14ac:dyDescent="0.25">
      <c r="A9670" s="200">
        <v>44047</v>
      </c>
      <c r="B9670" s="37" t="s">
        <v>2581</v>
      </c>
      <c r="C9670" s="23">
        <v>78</v>
      </c>
      <c r="D9670" s="49" t="s">
        <v>24994</v>
      </c>
      <c r="E9670" s="49" t="s">
        <v>24995</v>
      </c>
      <c r="F9670" s="50" t="s">
        <v>24996</v>
      </c>
      <c r="G9670" s="217">
        <v>2095953.6</v>
      </c>
      <c r="H9670" s="212">
        <v>0</v>
      </c>
      <c r="I9670" s="212">
        <v>2095953.6</v>
      </c>
    </row>
    <row r="9671" spans="1:9" ht="51" customHeight="1" x14ac:dyDescent="0.25">
      <c r="A9671" s="200">
        <v>44047</v>
      </c>
      <c r="B9671" s="37" t="s">
        <v>2581</v>
      </c>
      <c r="C9671" s="23">
        <v>78</v>
      </c>
      <c r="D9671" s="49" t="s">
        <v>24997</v>
      </c>
      <c r="E9671" s="49" t="s">
        <v>24998</v>
      </c>
      <c r="F9671" s="50" t="s">
        <v>24999</v>
      </c>
      <c r="G9671" s="217">
        <v>2253826.67</v>
      </c>
      <c r="H9671" s="212">
        <v>0</v>
      </c>
      <c r="I9671" s="212">
        <v>2253826.67</v>
      </c>
    </row>
    <row r="9672" spans="1:9" ht="51" customHeight="1" x14ac:dyDescent="0.25">
      <c r="A9672" s="200">
        <v>44047</v>
      </c>
      <c r="B9672" s="37" t="s">
        <v>2581</v>
      </c>
      <c r="C9672" s="23">
        <v>78</v>
      </c>
      <c r="D9672" s="49" t="s">
        <v>25000</v>
      </c>
      <c r="E9672" s="49" t="s">
        <v>25001</v>
      </c>
      <c r="F9672" s="50" t="s">
        <v>25002</v>
      </c>
      <c r="G9672" s="217">
        <v>2361126.34</v>
      </c>
      <c r="H9672" s="212">
        <v>0</v>
      </c>
      <c r="I9672" s="212">
        <v>2361126.34</v>
      </c>
    </row>
    <row r="9673" spans="1:9" ht="51" customHeight="1" x14ac:dyDescent="0.25">
      <c r="A9673" s="200">
        <v>44047</v>
      </c>
      <c r="B9673" s="37" t="s">
        <v>2581</v>
      </c>
      <c r="C9673" s="23">
        <v>78</v>
      </c>
      <c r="D9673" s="49" t="s">
        <v>25003</v>
      </c>
      <c r="E9673" s="49" t="s">
        <v>25004</v>
      </c>
      <c r="F9673" s="50" t="s">
        <v>25005</v>
      </c>
      <c r="G9673" s="217">
        <v>1547507.85</v>
      </c>
      <c r="H9673" s="212">
        <v>0</v>
      </c>
      <c r="I9673" s="212">
        <v>1547507.85</v>
      </c>
    </row>
    <row r="9674" spans="1:9" ht="51" customHeight="1" x14ac:dyDescent="0.25">
      <c r="A9674" s="200">
        <v>44047</v>
      </c>
      <c r="B9674" s="37" t="s">
        <v>2581</v>
      </c>
      <c r="C9674" s="23">
        <v>78</v>
      </c>
      <c r="D9674" s="49" t="s">
        <v>25006</v>
      </c>
      <c r="E9674" s="49" t="s">
        <v>25007</v>
      </c>
      <c r="F9674" s="50" t="s">
        <v>25008</v>
      </c>
      <c r="G9674" s="217">
        <v>9708995.0999999996</v>
      </c>
      <c r="H9674" s="212">
        <v>0</v>
      </c>
      <c r="I9674" s="212">
        <v>9708995.0999999996</v>
      </c>
    </row>
    <row r="9675" spans="1:9" ht="51" customHeight="1" x14ac:dyDescent="0.25">
      <c r="A9675" s="200">
        <v>44047</v>
      </c>
      <c r="B9675" s="37" t="s">
        <v>2581</v>
      </c>
      <c r="C9675" s="23">
        <v>78</v>
      </c>
      <c r="D9675" s="49" t="s">
        <v>25009</v>
      </c>
      <c r="E9675" s="49" t="s">
        <v>25010</v>
      </c>
      <c r="F9675" s="50" t="s">
        <v>25011</v>
      </c>
      <c r="G9675" s="217">
        <v>2186829.0099999998</v>
      </c>
      <c r="H9675" s="212">
        <v>0</v>
      </c>
      <c r="I9675" s="212">
        <v>2186829.0099999998</v>
      </c>
    </row>
    <row r="9676" spans="1:9" ht="51" customHeight="1" x14ac:dyDescent="0.25">
      <c r="A9676" s="200">
        <v>44047</v>
      </c>
      <c r="B9676" s="37" t="s">
        <v>2581</v>
      </c>
      <c r="C9676" s="23">
        <v>78</v>
      </c>
      <c r="D9676" s="49" t="s">
        <v>25012</v>
      </c>
      <c r="E9676" s="49" t="s">
        <v>25013</v>
      </c>
      <c r="F9676" s="50" t="s">
        <v>25014</v>
      </c>
      <c r="G9676" s="217">
        <v>2556600.77</v>
      </c>
      <c r="H9676" s="212">
        <v>0</v>
      </c>
      <c r="I9676" s="212">
        <v>2556600.77</v>
      </c>
    </row>
    <row r="9677" spans="1:9" ht="51" customHeight="1" x14ac:dyDescent="0.25">
      <c r="A9677" s="200">
        <v>44047</v>
      </c>
      <c r="B9677" s="37" t="s">
        <v>2581</v>
      </c>
      <c r="C9677" s="23">
        <v>78</v>
      </c>
      <c r="D9677" s="49" t="s">
        <v>25015</v>
      </c>
      <c r="E9677" s="49" t="s">
        <v>25016</v>
      </c>
      <c r="F9677" s="50" t="s">
        <v>25017</v>
      </c>
      <c r="G9677" s="217">
        <v>2444597.61</v>
      </c>
      <c r="H9677" s="212">
        <v>0</v>
      </c>
      <c r="I9677" s="212">
        <v>2444597.61</v>
      </c>
    </row>
    <row r="9678" spans="1:9" ht="51" customHeight="1" x14ac:dyDescent="0.25">
      <c r="A9678" s="200">
        <v>44047</v>
      </c>
      <c r="B9678" s="37" t="s">
        <v>2581</v>
      </c>
      <c r="C9678" s="23">
        <v>78</v>
      </c>
      <c r="D9678" s="49" t="s">
        <v>25018</v>
      </c>
      <c r="E9678" s="49" t="s">
        <v>25019</v>
      </c>
      <c r="F9678" s="50" t="s">
        <v>25020</v>
      </c>
      <c r="G9678" s="217">
        <v>2039918.18</v>
      </c>
      <c r="H9678" s="212">
        <v>0</v>
      </c>
      <c r="I9678" s="212">
        <v>2039918.18</v>
      </c>
    </row>
    <row r="9679" spans="1:9" ht="51" customHeight="1" x14ac:dyDescent="0.25">
      <c r="A9679" s="200">
        <v>44047</v>
      </c>
      <c r="B9679" s="37" t="s">
        <v>2581</v>
      </c>
      <c r="C9679" s="23">
        <v>78</v>
      </c>
      <c r="D9679" s="49" t="s">
        <v>25021</v>
      </c>
      <c r="E9679" s="49" t="s">
        <v>25022</v>
      </c>
      <c r="F9679" s="50" t="s">
        <v>25023</v>
      </c>
      <c r="G9679" s="217">
        <v>1951230</v>
      </c>
      <c r="H9679" s="212">
        <v>0</v>
      </c>
      <c r="I9679" s="212">
        <v>1951230</v>
      </c>
    </row>
    <row r="9680" spans="1:9" ht="51" customHeight="1" x14ac:dyDescent="0.25">
      <c r="A9680" s="200">
        <v>44047</v>
      </c>
      <c r="B9680" s="37" t="s">
        <v>2581</v>
      </c>
      <c r="C9680" s="23">
        <v>78</v>
      </c>
      <c r="D9680" s="49" t="s">
        <v>25024</v>
      </c>
      <c r="E9680" s="49" t="s">
        <v>24559</v>
      </c>
      <c r="F9680" s="50" t="s">
        <v>25025</v>
      </c>
      <c r="G9680" s="217">
        <v>735348.9</v>
      </c>
      <c r="H9680" s="212">
        <v>0</v>
      </c>
      <c r="I9680" s="212">
        <v>735348.9</v>
      </c>
    </row>
    <row r="9681" spans="1:9" ht="51" customHeight="1" x14ac:dyDescent="0.25">
      <c r="A9681" s="200">
        <v>44047</v>
      </c>
      <c r="B9681" s="37" t="s">
        <v>2581</v>
      </c>
      <c r="C9681" s="23">
        <v>78</v>
      </c>
      <c r="D9681" s="49" t="s">
        <v>25026</v>
      </c>
      <c r="E9681" s="49" t="s">
        <v>25027</v>
      </c>
      <c r="F9681" s="50" t="s">
        <v>25028</v>
      </c>
      <c r="G9681" s="217">
        <v>2696702.87</v>
      </c>
      <c r="H9681" s="212">
        <v>0</v>
      </c>
      <c r="I9681" s="212">
        <v>2696702.87</v>
      </c>
    </row>
    <row r="9682" spans="1:9" ht="51" customHeight="1" x14ac:dyDescent="0.25">
      <c r="A9682" s="200">
        <v>44047</v>
      </c>
      <c r="B9682" s="37" t="s">
        <v>2581</v>
      </c>
      <c r="C9682" s="23">
        <v>78</v>
      </c>
      <c r="D9682" s="49" t="s">
        <v>25029</v>
      </c>
      <c r="E9682" s="49" t="s">
        <v>25030</v>
      </c>
      <c r="F9682" s="50" t="s">
        <v>25031</v>
      </c>
      <c r="G9682" s="217">
        <v>9850225.3499999996</v>
      </c>
      <c r="H9682" s="212">
        <v>0</v>
      </c>
      <c r="I9682" s="212">
        <v>9850225.3499999996</v>
      </c>
    </row>
    <row r="9683" spans="1:9" ht="51" customHeight="1" x14ac:dyDescent="0.25">
      <c r="A9683" s="200">
        <v>44047</v>
      </c>
      <c r="B9683" s="37" t="s">
        <v>2581</v>
      </c>
      <c r="C9683" s="23">
        <v>78</v>
      </c>
      <c r="D9683" s="49" t="s">
        <v>25032</v>
      </c>
      <c r="E9683" s="49" t="s">
        <v>25033</v>
      </c>
      <c r="F9683" s="50" t="s">
        <v>25034</v>
      </c>
      <c r="G9683" s="217">
        <v>1343296.2</v>
      </c>
      <c r="H9683" s="212">
        <v>0</v>
      </c>
      <c r="I9683" s="212">
        <v>1343296.2</v>
      </c>
    </row>
    <row r="9684" spans="1:9" ht="51" customHeight="1" x14ac:dyDescent="0.25">
      <c r="A9684" s="200">
        <v>44047</v>
      </c>
      <c r="B9684" s="37" t="s">
        <v>2581</v>
      </c>
      <c r="C9684" s="23">
        <v>78</v>
      </c>
      <c r="D9684" s="49" t="s">
        <v>25035</v>
      </c>
      <c r="E9684" s="49" t="s">
        <v>24841</v>
      </c>
      <c r="F9684" s="50" t="s">
        <v>25036</v>
      </c>
      <c r="G9684" s="217">
        <v>900866.55</v>
      </c>
      <c r="H9684" s="212">
        <v>0</v>
      </c>
      <c r="I9684" s="212">
        <v>900866.55</v>
      </c>
    </row>
    <row r="9685" spans="1:9" ht="51" customHeight="1" x14ac:dyDescent="0.25">
      <c r="A9685" s="200">
        <v>44047</v>
      </c>
      <c r="B9685" s="37" t="s">
        <v>2581</v>
      </c>
      <c r="C9685" s="23">
        <v>78</v>
      </c>
      <c r="D9685" s="49" t="s">
        <v>25037</v>
      </c>
      <c r="E9685" s="49" t="s">
        <v>25038</v>
      </c>
      <c r="F9685" s="50" t="s">
        <v>25039</v>
      </c>
      <c r="G9685" s="217">
        <v>1043593.77</v>
      </c>
      <c r="H9685" s="212">
        <v>0</v>
      </c>
      <c r="I9685" s="212">
        <v>1043593.77</v>
      </c>
    </row>
    <row r="9686" spans="1:9" ht="51" customHeight="1" x14ac:dyDescent="0.25">
      <c r="A9686" s="200">
        <v>44047</v>
      </c>
      <c r="B9686" s="37" t="s">
        <v>2581</v>
      </c>
      <c r="C9686" s="23">
        <v>78</v>
      </c>
      <c r="D9686" s="49" t="s">
        <v>25040</v>
      </c>
      <c r="E9686" s="49" t="s">
        <v>25041</v>
      </c>
      <c r="F9686" s="50" t="s">
        <v>25042</v>
      </c>
      <c r="G9686" s="217">
        <v>1325080.77</v>
      </c>
      <c r="H9686" s="212">
        <v>0</v>
      </c>
      <c r="I9686" s="212">
        <v>1325080.77</v>
      </c>
    </row>
    <row r="9687" spans="1:9" ht="51" customHeight="1" x14ac:dyDescent="0.25">
      <c r="A9687" s="200">
        <v>44047</v>
      </c>
      <c r="B9687" s="37" t="s">
        <v>2581</v>
      </c>
      <c r="C9687" s="23">
        <v>78</v>
      </c>
      <c r="D9687" s="49" t="s">
        <v>25043</v>
      </c>
      <c r="E9687" s="49" t="s">
        <v>25044</v>
      </c>
      <c r="F9687" s="50" t="s">
        <v>25045</v>
      </c>
      <c r="G9687" s="217">
        <v>1520172.02</v>
      </c>
      <c r="H9687" s="212">
        <v>0</v>
      </c>
      <c r="I9687" s="212">
        <v>1520172.02</v>
      </c>
    </row>
    <row r="9688" spans="1:9" ht="51" customHeight="1" x14ac:dyDescent="0.25">
      <c r="A9688" s="200">
        <v>44047</v>
      </c>
      <c r="B9688" s="37" t="s">
        <v>2581</v>
      </c>
      <c r="C9688" s="23">
        <v>78</v>
      </c>
      <c r="D9688" s="49" t="s">
        <v>25046</v>
      </c>
      <c r="E9688" s="49" t="s">
        <v>25047</v>
      </c>
      <c r="F9688" s="50" t="s">
        <v>25048</v>
      </c>
      <c r="G9688" s="217">
        <v>1439722.6</v>
      </c>
      <c r="H9688" s="212">
        <v>0</v>
      </c>
      <c r="I9688" s="212">
        <v>1439722.6</v>
      </c>
    </row>
    <row r="9689" spans="1:9" ht="51" customHeight="1" x14ac:dyDescent="0.25">
      <c r="A9689" s="200">
        <v>44047</v>
      </c>
      <c r="B9689" s="37" t="s">
        <v>2581</v>
      </c>
      <c r="C9689" s="23">
        <v>78</v>
      </c>
      <c r="D9689" s="49" t="s">
        <v>25049</v>
      </c>
      <c r="E9689" s="49" t="s">
        <v>25050</v>
      </c>
      <c r="F9689" s="50" t="s">
        <v>25051</v>
      </c>
      <c r="G9689" s="217">
        <v>2794494.9</v>
      </c>
      <c r="H9689" s="212">
        <v>0</v>
      </c>
      <c r="I9689" s="212">
        <v>2794494.9</v>
      </c>
    </row>
    <row r="9690" spans="1:9" ht="51" customHeight="1" x14ac:dyDescent="0.25">
      <c r="A9690" s="200">
        <v>44047</v>
      </c>
      <c r="B9690" s="37" t="s">
        <v>2581</v>
      </c>
      <c r="C9690" s="23">
        <v>78</v>
      </c>
      <c r="D9690" s="49" t="s">
        <v>25052</v>
      </c>
      <c r="E9690" s="49" t="s">
        <v>25053</v>
      </c>
      <c r="F9690" s="50" t="s">
        <v>25054</v>
      </c>
      <c r="G9690" s="217">
        <v>1334526.6000000001</v>
      </c>
      <c r="H9690" s="212">
        <v>0</v>
      </c>
      <c r="I9690" s="212">
        <v>1334526.6000000001</v>
      </c>
    </row>
    <row r="9691" spans="1:9" ht="51" customHeight="1" x14ac:dyDescent="0.25">
      <c r="A9691" s="200">
        <v>44047</v>
      </c>
      <c r="B9691" s="37" t="s">
        <v>2581</v>
      </c>
      <c r="C9691" s="23">
        <v>78</v>
      </c>
      <c r="D9691" s="49" t="s">
        <v>25055</v>
      </c>
      <c r="E9691" s="49" t="s">
        <v>4782</v>
      </c>
      <c r="F9691" s="50" t="s">
        <v>25056</v>
      </c>
      <c r="G9691" s="217">
        <v>2379415.58</v>
      </c>
      <c r="H9691" s="212">
        <v>118970.78</v>
      </c>
      <c r="I9691" s="212">
        <v>2498386.36</v>
      </c>
    </row>
    <row r="9692" spans="1:9" ht="51" customHeight="1" x14ac:dyDescent="0.25">
      <c r="A9692" s="200">
        <v>44047</v>
      </c>
      <c r="B9692" s="37" t="s">
        <v>2581</v>
      </c>
      <c r="C9692" s="23">
        <v>78</v>
      </c>
      <c r="D9692" s="49" t="s">
        <v>25057</v>
      </c>
      <c r="E9692" s="49" t="s">
        <v>25058</v>
      </c>
      <c r="F9692" s="50" t="s">
        <v>25059</v>
      </c>
      <c r="G9692" s="217">
        <v>2446316.25</v>
      </c>
      <c r="H9692" s="212">
        <v>0</v>
      </c>
      <c r="I9692" s="212">
        <v>2446316.25</v>
      </c>
    </row>
    <row r="9693" spans="1:9" ht="51" customHeight="1" x14ac:dyDescent="0.25">
      <c r="A9693" s="200">
        <v>44047</v>
      </c>
      <c r="B9693" s="37" t="s">
        <v>2581</v>
      </c>
      <c r="C9693" s="23">
        <v>78</v>
      </c>
      <c r="D9693" s="49" t="s">
        <v>25060</v>
      </c>
      <c r="E9693" s="49" t="s">
        <v>25061</v>
      </c>
      <c r="F9693" s="50" t="s">
        <v>25062</v>
      </c>
      <c r="G9693" s="217">
        <v>3023893.2</v>
      </c>
      <c r="H9693" s="212">
        <v>0</v>
      </c>
      <c r="I9693" s="212">
        <v>3023893.2</v>
      </c>
    </row>
    <row r="9694" spans="1:9" ht="51" customHeight="1" x14ac:dyDescent="0.25">
      <c r="A9694" s="200">
        <v>44047</v>
      </c>
      <c r="B9694" s="37" t="s">
        <v>2581</v>
      </c>
      <c r="C9694" s="23">
        <v>78</v>
      </c>
      <c r="D9694" s="49" t="s">
        <v>25063</v>
      </c>
      <c r="E9694" s="49" t="s">
        <v>25064</v>
      </c>
      <c r="F9694" s="50" t="s">
        <v>25065</v>
      </c>
      <c r="G9694" s="217">
        <v>3506712.6</v>
      </c>
      <c r="H9694" s="212">
        <v>0</v>
      </c>
      <c r="I9694" s="212">
        <v>3506712.6</v>
      </c>
    </row>
    <row r="9695" spans="1:9" ht="51" customHeight="1" x14ac:dyDescent="0.25">
      <c r="A9695" s="200">
        <v>44047</v>
      </c>
      <c r="B9695" s="37" t="s">
        <v>2581</v>
      </c>
      <c r="C9695" s="23">
        <v>78</v>
      </c>
      <c r="D9695" s="49" t="s">
        <v>25066</v>
      </c>
      <c r="E9695" s="49" t="s">
        <v>25067</v>
      </c>
      <c r="F9695" s="50" t="s">
        <v>25068</v>
      </c>
      <c r="G9695" s="217">
        <v>1053314.3999999999</v>
      </c>
      <c r="H9695" s="212">
        <v>0</v>
      </c>
      <c r="I9695" s="212">
        <v>1053314.3999999999</v>
      </c>
    </row>
    <row r="9696" spans="1:9" ht="51" customHeight="1" x14ac:dyDescent="0.25">
      <c r="A9696" s="200">
        <v>44047</v>
      </c>
      <c r="B9696" s="37" t="s">
        <v>2581</v>
      </c>
      <c r="C9696" s="23">
        <v>78</v>
      </c>
      <c r="D9696" s="49" t="s">
        <v>25069</v>
      </c>
      <c r="E9696" s="49" t="s">
        <v>25070</v>
      </c>
      <c r="F9696" s="50" t="s">
        <v>25071</v>
      </c>
      <c r="G9696" s="217">
        <v>3400013.72</v>
      </c>
      <c r="H9696" s="212">
        <v>0</v>
      </c>
      <c r="I9696" s="212">
        <v>3400013.72</v>
      </c>
    </row>
    <row r="9697" spans="1:9" ht="51" customHeight="1" x14ac:dyDescent="0.25">
      <c r="A9697" s="200">
        <v>44047</v>
      </c>
      <c r="B9697" s="37" t="s">
        <v>2581</v>
      </c>
      <c r="C9697" s="23">
        <v>78</v>
      </c>
      <c r="D9697" s="49" t="s">
        <v>25072</v>
      </c>
      <c r="E9697" s="49" t="s">
        <v>25073</v>
      </c>
      <c r="F9697" s="50" t="s">
        <v>25074</v>
      </c>
      <c r="G9697" s="217">
        <v>5900719.5999999996</v>
      </c>
      <c r="H9697" s="212">
        <v>0</v>
      </c>
      <c r="I9697" s="212">
        <v>5900719.5999999996</v>
      </c>
    </row>
    <row r="9698" spans="1:9" ht="51" customHeight="1" x14ac:dyDescent="0.25">
      <c r="A9698" s="200">
        <v>44047</v>
      </c>
      <c r="B9698" s="37" t="s">
        <v>2581</v>
      </c>
      <c r="C9698" s="23">
        <v>78</v>
      </c>
      <c r="D9698" s="49" t="s">
        <v>25075</v>
      </c>
      <c r="E9698" s="49" t="s">
        <v>25076</v>
      </c>
      <c r="F9698" s="50" t="s">
        <v>25077</v>
      </c>
      <c r="G9698" s="217">
        <v>4870130.32</v>
      </c>
      <c r="H9698" s="212">
        <v>0</v>
      </c>
      <c r="I9698" s="212">
        <v>4870130.32</v>
      </c>
    </row>
    <row r="9699" spans="1:9" ht="51" customHeight="1" x14ac:dyDescent="0.25">
      <c r="A9699" s="200">
        <v>44047</v>
      </c>
      <c r="B9699" s="37" t="s">
        <v>2581</v>
      </c>
      <c r="C9699" s="23">
        <v>78</v>
      </c>
      <c r="D9699" s="49" t="s">
        <v>25078</v>
      </c>
      <c r="E9699" s="49" t="s">
        <v>25079</v>
      </c>
      <c r="F9699" s="50" t="s">
        <v>25080</v>
      </c>
      <c r="G9699" s="217">
        <v>562587.67000000004</v>
      </c>
      <c r="H9699" s="212">
        <v>0</v>
      </c>
      <c r="I9699" s="212">
        <v>562587.67000000004</v>
      </c>
    </row>
    <row r="9700" spans="1:9" ht="51" customHeight="1" x14ac:dyDescent="0.25">
      <c r="A9700" s="200">
        <v>44047</v>
      </c>
      <c r="B9700" s="37" t="s">
        <v>2581</v>
      </c>
      <c r="C9700" s="23">
        <v>78</v>
      </c>
      <c r="D9700" s="49" t="s">
        <v>25081</v>
      </c>
      <c r="E9700" s="49" t="s">
        <v>25082</v>
      </c>
      <c r="F9700" s="50" t="s">
        <v>25083</v>
      </c>
      <c r="G9700" s="217">
        <v>791758.11</v>
      </c>
      <c r="H9700" s="212">
        <v>0</v>
      </c>
      <c r="I9700" s="212">
        <v>791758.11</v>
      </c>
    </row>
    <row r="9701" spans="1:9" ht="51" customHeight="1" x14ac:dyDescent="0.25">
      <c r="A9701" s="200">
        <v>44047</v>
      </c>
      <c r="B9701" s="37" t="s">
        <v>2581</v>
      </c>
      <c r="C9701" s="23">
        <v>78</v>
      </c>
      <c r="D9701" s="49" t="s">
        <v>25084</v>
      </c>
      <c r="E9701" s="49" t="s">
        <v>25085</v>
      </c>
      <c r="F9701" s="50" t="s">
        <v>25086</v>
      </c>
      <c r="G9701" s="217">
        <v>1673298.3</v>
      </c>
      <c r="H9701" s="212">
        <v>0</v>
      </c>
      <c r="I9701" s="212">
        <v>1673298.3</v>
      </c>
    </row>
    <row r="9702" spans="1:9" ht="51" customHeight="1" x14ac:dyDescent="0.25">
      <c r="A9702" s="200">
        <v>44047</v>
      </c>
      <c r="B9702" s="37" t="s">
        <v>2581</v>
      </c>
      <c r="C9702" s="23">
        <v>78</v>
      </c>
      <c r="D9702" s="49" t="s">
        <v>25087</v>
      </c>
      <c r="E9702" s="49" t="s">
        <v>25088</v>
      </c>
      <c r="F9702" s="50" t="s">
        <v>25089</v>
      </c>
      <c r="G9702" s="217">
        <v>945135.6</v>
      </c>
      <c r="H9702" s="212">
        <v>0</v>
      </c>
      <c r="I9702" s="212">
        <v>945135.6</v>
      </c>
    </row>
    <row r="9703" spans="1:9" ht="51" customHeight="1" x14ac:dyDescent="0.25">
      <c r="A9703" s="200">
        <v>44047</v>
      </c>
      <c r="B9703" s="37" t="s">
        <v>2581</v>
      </c>
      <c r="C9703" s="23">
        <v>78</v>
      </c>
      <c r="D9703" s="49" t="s">
        <v>25090</v>
      </c>
      <c r="E9703" s="49" t="s">
        <v>25091</v>
      </c>
      <c r="F9703" s="50" t="s">
        <v>25092</v>
      </c>
      <c r="G9703" s="217">
        <v>1990229.19</v>
      </c>
      <c r="H9703" s="212">
        <v>0</v>
      </c>
      <c r="I9703" s="212">
        <v>1990229.19</v>
      </c>
    </row>
    <row r="9704" spans="1:9" ht="51" customHeight="1" x14ac:dyDescent="0.25">
      <c r="A9704" s="200">
        <v>44047</v>
      </c>
      <c r="B9704" s="37" t="s">
        <v>2581</v>
      </c>
      <c r="C9704" s="23">
        <v>78</v>
      </c>
      <c r="D9704" s="49" t="s">
        <v>25093</v>
      </c>
      <c r="E9704" s="49" t="s">
        <v>25094</v>
      </c>
      <c r="F9704" s="50" t="s">
        <v>25095</v>
      </c>
      <c r="G9704" s="217">
        <v>3758333.52</v>
      </c>
      <c r="H9704" s="212">
        <v>0</v>
      </c>
      <c r="I9704" s="212">
        <v>3758333.52</v>
      </c>
    </row>
    <row r="9705" spans="1:9" ht="51" customHeight="1" x14ac:dyDescent="0.25">
      <c r="A9705" s="200">
        <v>44047</v>
      </c>
      <c r="B9705" s="37" t="s">
        <v>2572</v>
      </c>
      <c r="C9705" s="23">
        <v>85</v>
      </c>
      <c r="D9705" s="49" t="s">
        <v>25096</v>
      </c>
      <c r="E9705" s="49" t="s">
        <v>25097</v>
      </c>
      <c r="F9705" s="50" t="s">
        <v>25098</v>
      </c>
      <c r="G9705" s="217">
        <v>3606479.94</v>
      </c>
      <c r="H9705" s="212">
        <v>0</v>
      </c>
      <c r="I9705" s="212">
        <v>3606479.94</v>
      </c>
    </row>
    <row r="9706" spans="1:9" ht="51" customHeight="1" x14ac:dyDescent="0.25">
      <c r="A9706" s="200">
        <v>44054</v>
      </c>
      <c r="B9706" s="37" t="s">
        <v>2573</v>
      </c>
      <c r="C9706" s="23">
        <v>48</v>
      </c>
      <c r="D9706" s="49" t="s">
        <v>25099</v>
      </c>
      <c r="E9706" s="49" t="s">
        <v>429</v>
      </c>
      <c r="F9706" s="50" t="s">
        <v>25100</v>
      </c>
      <c r="G9706" s="217">
        <v>20060000</v>
      </c>
      <c r="H9706" s="212">
        <v>1180000</v>
      </c>
      <c r="I9706" s="212">
        <v>21240000</v>
      </c>
    </row>
    <row r="9707" spans="1:9" ht="51" customHeight="1" x14ac:dyDescent="0.25">
      <c r="A9707" s="200">
        <v>44054</v>
      </c>
      <c r="B9707" s="37" t="s">
        <v>2582</v>
      </c>
      <c r="C9707" s="23">
        <v>50</v>
      </c>
      <c r="D9707" s="49" t="s">
        <v>25101</v>
      </c>
      <c r="E9707" s="49" t="s">
        <v>429</v>
      </c>
      <c r="F9707" s="50" t="s">
        <v>25102</v>
      </c>
      <c r="G9707" s="217">
        <v>2281016.02</v>
      </c>
      <c r="H9707" s="212">
        <v>134177.41</v>
      </c>
      <c r="I9707" s="212">
        <v>2415193.4300000002</v>
      </c>
    </row>
    <row r="9708" spans="1:9" ht="51" customHeight="1" x14ac:dyDescent="0.25">
      <c r="A9708" s="200">
        <v>44054</v>
      </c>
      <c r="B9708" s="37" t="s">
        <v>8437</v>
      </c>
      <c r="C9708" s="23">
        <v>53</v>
      </c>
      <c r="D9708" s="49" t="s">
        <v>25103</v>
      </c>
      <c r="E9708" s="49" t="s">
        <v>25104</v>
      </c>
      <c r="F9708" s="50" t="s">
        <v>25105</v>
      </c>
      <c r="G9708" s="217">
        <v>1668790.45</v>
      </c>
      <c r="H9708" s="212">
        <v>0</v>
      </c>
      <c r="I9708" s="212">
        <v>1668790.45</v>
      </c>
    </row>
    <row r="9709" spans="1:9" ht="51" customHeight="1" x14ac:dyDescent="0.25">
      <c r="A9709" s="200">
        <v>44054</v>
      </c>
      <c r="B9709" s="37" t="s">
        <v>8437</v>
      </c>
      <c r="C9709" s="23">
        <v>53</v>
      </c>
      <c r="D9709" s="49" t="s">
        <v>25106</v>
      </c>
      <c r="E9709" s="49" t="s">
        <v>25107</v>
      </c>
      <c r="F9709" s="50" t="s">
        <v>25108</v>
      </c>
      <c r="G9709" s="217">
        <v>2166284.4300000002</v>
      </c>
      <c r="H9709" s="212">
        <v>0</v>
      </c>
      <c r="I9709" s="212">
        <v>2166284.4300000002</v>
      </c>
    </row>
    <row r="9710" spans="1:9" ht="51" customHeight="1" x14ac:dyDescent="0.25">
      <c r="A9710" s="200">
        <v>44054</v>
      </c>
      <c r="B9710" s="37" t="s">
        <v>8437</v>
      </c>
      <c r="C9710" s="23">
        <v>53</v>
      </c>
      <c r="D9710" s="49" t="s">
        <v>25109</v>
      </c>
      <c r="E9710" s="49" t="s">
        <v>9588</v>
      </c>
      <c r="F9710" s="50" t="s">
        <v>25110</v>
      </c>
      <c r="G9710" s="217">
        <v>1899382.03</v>
      </c>
      <c r="H9710" s="212">
        <v>0</v>
      </c>
      <c r="I9710" s="212">
        <v>1899382.03</v>
      </c>
    </row>
    <row r="9711" spans="1:9" ht="51" customHeight="1" x14ac:dyDescent="0.25">
      <c r="A9711" s="200">
        <v>44054</v>
      </c>
      <c r="B9711" s="37" t="s">
        <v>8437</v>
      </c>
      <c r="C9711" s="23">
        <v>53</v>
      </c>
      <c r="D9711" s="49" t="s">
        <v>25111</v>
      </c>
      <c r="E9711" s="49" t="s">
        <v>25112</v>
      </c>
      <c r="F9711" s="50" t="s">
        <v>25113</v>
      </c>
      <c r="G9711" s="217">
        <v>2850000</v>
      </c>
      <c r="H9711" s="212">
        <v>0</v>
      </c>
      <c r="I9711" s="212">
        <v>2850000</v>
      </c>
    </row>
    <row r="9712" spans="1:9" ht="51" customHeight="1" x14ac:dyDescent="0.25">
      <c r="A9712" s="200">
        <v>44054</v>
      </c>
      <c r="B9712" s="37" t="s">
        <v>8437</v>
      </c>
      <c r="C9712" s="23">
        <v>53</v>
      </c>
      <c r="D9712" s="49" t="s">
        <v>25114</v>
      </c>
      <c r="E9712" s="49" t="s">
        <v>2064</v>
      </c>
      <c r="F9712" s="50" t="s">
        <v>25115</v>
      </c>
      <c r="G9712" s="217">
        <v>1717188.5</v>
      </c>
      <c r="H9712" s="212">
        <v>0</v>
      </c>
      <c r="I9712" s="212">
        <v>1717188.5</v>
      </c>
    </row>
    <row r="9713" spans="1:9" ht="51" customHeight="1" x14ac:dyDescent="0.25">
      <c r="A9713" s="200">
        <v>44054</v>
      </c>
      <c r="B9713" s="37" t="s">
        <v>8437</v>
      </c>
      <c r="C9713" s="23">
        <v>53</v>
      </c>
      <c r="D9713" s="49" t="s">
        <v>25116</v>
      </c>
      <c r="E9713" s="49" t="s">
        <v>411</v>
      </c>
      <c r="F9713" s="50" t="s">
        <v>25117</v>
      </c>
      <c r="G9713" s="217">
        <v>1900000</v>
      </c>
      <c r="H9713" s="212">
        <v>0</v>
      </c>
      <c r="I9713" s="212">
        <v>1900000</v>
      </c>
    </row>
    <row r="9714" spans="1:9" ht="51" customHeight="1" x14ac:dyDescent="0.25">
      <c r="A9714" s="200">
        <v>44054</v>
      </c>
      <c r="B9714" s="37" t="s">
        <v>8437</v>
      </c>
      <c r="C9714" s="23">
        <v>53</v>
      </c>
      <c r="D9714" s="49" t="s">
        <v>25118</v>
      </c>
      <c r="E9714" s="49" t="s">
        <v>25119</v>
      </c>
      <c r="F9714" s="50" t="s">
        <v>25120</v>
      </c>
      <c r="G9714" s="217">
        <v>354908.12</v>
      </c>
      <c r="H9714" s="212">
        <v>0</v>
      </c>
      <c r="I9714" s="212">
        <v>354908.12</v>
      </c>
    </row>
    <row r="9715" spans="1:9" ht="51" customHeight="1" x14ac:dyDescent="0.25">
      <c r="A9715" s="200">
        <v>44054</v>
      </c>
      <c r="B9715" s="37" t="s">
        <v>8437</v>
      </c>
      <c r="C9715" s="23">
        <v>53</v>
      </c>
      <c r="D9715" s="49" t="s">
        <v>25121</v>
      </c>
      <c r="E9715" s="49" t="s">
        <v>16636</v>
      </c>
      <c r="F9715" s="50" t="s">
        <v>25122</v>
      </c>
      <c r="G9715" s="217">
        <v>3046007.7</v>
      </c>
      <c r="H9715" s="212">
        <v>0</v>
      </c>
      <c r="I9715" s="212">
        <v>3046007.7</v>
      </c>
    </row>
    <row r="9716" spans="1:9" ht="51" customHeight="1" x14ac:dyDescent="0.25">
      <c r="A9716" s="200">
        <v>44054</v>
      </c>
      <c r="B9716" s="37" t="s">
        <v>8437</v>
      </c>
      <c r="C9716" s="23">
        <v>55</v>
      </c>
      <c r="D9716" s="49" t="s">
        <v>25123</v>
      </c>
      <c r="E9716" s="49" t="s">
        <v>25124</v>
      </c>
      <c r="F9716" s="50" t="s">
        <v>25125</v>
      </c>
      <c r="G9716" s="217">
        <v>6650000</v>
      </c>
      <c r="H9716" s="212">
        <v>0</v>
      </c>
      <c r="I9716" s="212">
        <v>6650000</v>
      </c>
    </row>
    <row r="9717" spans="1:9" ht="51" customHeight="1" x14ac:dyDescent="0.25">
      <c r="A9717" s="200">
        <v>44054</v>
      </c>
      <c r="B9717" s="37" t="s">
        <v>8437</v>
      </c>
      <c r="C9717" s="23">
        <v>62</v>
      </c>
      <c r="D9717" s="49" t="s">
        <v>25126</v>
      </c>
      <c r="E9717" s="49" t="s">
        <v>25127</v>
      </c>
      <c r="F9717" s="50" t="s">
        <v>25128</v>
      </c>
      <c r="G9717" s="217">
        <v>592059</v>
      </c>
      <c r="H9717" s="212">
        <v>0</v>
      </c>
      <c r="I9717" s="212">
        <v>592059</v>
      </c>
    </row>
    <row r="9718" spans="1:9" ht="51" customHeight="1" x14ac:dyDescent="0.25">
      <c r="A9718" s="200">
        <v>44054</v>
      </c>
      <c r="B9718" s="37" t="s">
        <v>8437</v>
      </c>
      <c r="C9718" s="23">
        <v>62</v>
      </c>
      <c r="D9718" s="49" t="s">
        <v>25129</v>
      </c>
      <c r="E9718" s="49" t="s">
        <v>12480</v>
      </c>
      <c r="F9718" s="50" t="s">
        <v>25130</v>
      </c>
      <c r="G9718" s="217">
        <v>2840937.9</v>
      </c>
      <c r="H9718" s="212">
        <v>0</v>
      </c>
      <c r="I9718" s="212">
        <v>2840937.9</v>
      </c>
    </row>
    <row r="9719" spans="1:9" ht="51" customHeight="1" x14ac:dyDescent="0.25">
      <c r="A9719" s="200">
        <v>44054</v>
      </c>
      <c r="B9719" s="37" t="s">
        <v>8437</v>
      </c>
      <c r="C9719" s="23">
        <v>62</v>
      </c>
      <c r="D9719" s="49" t="s">
        <v>25131</v>
      </c>
      <c r="E9719" s="49" t="s">
        <v>25132</v>
      </c>
      <c r="F9719" s="50" t="s">
        <v>6251</v>
      </c>
      <c r="G9719" s="217">
        <v>494950</v>
      </c>
      <c r="H9719" s="212">
        <v>0</v>
      </c>
      <c r="I9719" s="212">
        <v>494950</v>
      </c>
    </row>
    <row r="9720" spans="1:9" ht="51" customHeight="1" x14ac:dyDescent="0.25">
      <c r="A9720" s="200">
        <v>44054</v>
      </c>
      <c r="B9720" s="37" t="s">
        <v>8437</v>
      </c>
      <c r="C9720" s="23">
        <v>62</v>
      </c>
      <c r="D9720" s="49" t="s">
        <v>25133</v>
      </c>
      <c r="E9720" s="49" t="s">
        <v>25134</v>
      </c>
      <c r="F9720" s="50" t="s">
        <v>25135</v>
      </c>
      <c r="G9720" s="217">
        <v>1451890.39</v>
      </c>
      <c r="H9720" s="212">
        <v>0</v>
      </c>
      <c r="I9720" s="212">
        <v>1451890.39</v>
      </c>
    </row>
    <row r="9721" spans="1:9" ht="51" customHeight="1" x14ac:dyDescent="0.25">
      <c r="A9721" s="200">
        <v>44054</v>
      </c>
      <c r="B9721" s="37" t="s">
        <v>8437</v>
      </c>
      <c r="C9721" s="23">
        <v>62</v>
      </c>
      <c r="D9721" s="49" t="s">
        <v>20514</v>
      </c>
      <c r="E9721" s="49" t="s">
        <v>20515</v>
      </c>
      <c r="F9721" s="50" t="s">
        <v>4704</v>
      </c>
      <c r="G9721" s="217">
        <v>815810.6</v>
      </c>
      <c r="H9721" s="212">
        <v>0</v>
      </c>
      <c r="I9721" s="212">
        <v>815810.6</v>
      </c>
    </row>
    <row r="9722" spans="1:9" ht="51" customHeight="1" x14ac:dyDescent="0.25">
      <c r="A9722" s="200">
        <v>44054</v>
      </c>
      <c r="B9722" s="37" t="s">
        <v>8437</v>
      </c>
      <c r="C9722" s="23">
        <v>65</v>
      </c>
      <c r="D9722" s="49" t="s">
        <v>25136</v>
      </c>
      <c r="E9722" s="49" t="s">
        <v>19054</v>
      </c>
      <c r="F9722" s="50" t="s">
        <v>25137</v>
      </c>
      <c r="G9722" s="217">
        <v>857850</v>
      </c>
      <c r="H9722" s="212">
        <v>0</v>
      </c>
      <c r="I9722" s="212">
        <v>857850</v>
      </c>
    </row>
    <row r="9723" spans="1:9" ht="51" customHeight="1" x14ac:dyDescent="0.25">
      <c r="A9723" s="200">
        <v>44054</v>
      </c>
      <c r="B9723" s="37" t="s">
        <v>8437</v>
      </c>
      <c r="C9723" s="23">
        <v>65</v>
      </c>
      <c r="D9723" s="49" t="s">
        <v>24352</v>
      </c>
      <c r="E9723" s="49" t="s">
        <v>24353</v>
      </c>
      <c r="F9723" s="50" t="s">
        <v>24354</v>
      </c>
      <c r="G9723" s="217">
        <v>2370728.2799999998</v>
      </c>
      <c r="H9723" s="212">
        <v>0</v>
      </c>
      <c r="I9723" s="212">
        <v>2370728.2799999998</v>
      </c>
    </row>
    <row r="9724" spans="1:9" ht="51" customHeight="1" x14ac:dyDescent="0.25">
      <c r="A9724" s="200">
        <v>44054</v>
      </c>
      <c r="B9724" s="37" t="s">
        <v>8437</v>
      </c>
      <c r="C9724" s="23">
        <v>68</v>
      </c>
      <c r="D9724" s="49" t="s">
        <v>23554</v>
      </c>
      <c r="E9724" s="49" t="s">
        <v>18166</v>
      </c>
      <c r="F9724" s="50" t="s">
        <v>9386</v>
      </c>
      <c r="G9724" s="217">
        <v>4283550</v>
      </c>
      <c r="H9724" s="212">
        <v>0</v>
      </c>
      <c r="I9724" s="212">
        <v>4283550</v>
      </c>
    </row>
    <row r="9725" spans="1:9" ht="51" customHeight="1" x14ac:dyDescent="0.25">
      <c r="A9725" s="200">
        <v>44054</v>
      </c>
      <c r="B9725" s="37" t="s">
        <v>8437</v>
      </c>
      <c r="C9725" s="23">
        <v>68</v>
      </c>
      <c r="D9725" s="49" t="s">
        <v>25138</v>
      </c>
      <c r="E9725" s="49" t="s">
        <v>25139</v>
      </c>
      <c r="F9725" s="50" t="s">
        <v>25140</v>
      </c>
      <c r="G9725" s="217">
        <v>3456927.75</v>
      </c>
      <c r="H9725" s="212">
        <v>0</v>
      </c>
      <c r="I9725" s="212">
        <v>3456927.75</v>
      </c>
    </row>
    <row r="9726" spans="1:9" ht="51" customHeight="1" x14ac:dyDescent="0.25">
      <c r="A9726" s="200">
        <v>44054</v>
      </c>
      <c r="B9726" s="37" t="s">
        <v>8437</v>
      </c>
      <c r="C9726" s="23">
        <v>68</v>
      </c>
      <c r="D9726" s="49" t="s">
        <v>25141</v>
      </c>
      <c r="E9726" s="49" t="s">
        <v>25142</v>
      </c>
      <c r="F9726" s="50" t="s">
        <v>25143</v>
      </c>
      <c r="G9726" s="217">
        <v>1120834.77</v>
      </c>
      <c r="H9726" s="212">
        <v>0</v>
      </c>
      <c r="I9726" s="212">
        <v>1120834.77</v>
      </c>
    </row>
    <row r="9727" spans="1:9" ht="51" customHeight="1" x14ac:dyDescent="0.25">
      <c r="A9727" s="200">
        <v>44054</v>
      </c>
      <c r="B9727" s="37" t="s">
        <v>8437</v>
      </c>
      <c r="C9727" s="23">
        <v>68</v>
      </c>
      <c r="D9727" s="49" t="s">
        <v>25144</v>
      </c>
      <c r="E9727" s="49" t="s">
        <v>13486</v>
      </c>
      <c r="F9727" s="50" t="s">
        <v>25145</v>
      </c>
      <c r="G9727" s="217">
        <v>660268.05000000005</v>
      </c>
      <c r="H9727" s="212">
        <v>0</v>
      </c>
      <c r="I9727" s="212">
        <v>660268.05000000005</v>
      </c>
    </row>
    <row r="9728" spans="1:9" ht="51" customHeight="1" x14ac:dyDescent="0.25">
      <c r="A9728" s="200">
        <v>44054</v>
      </c>
      <c r="B9728" s="37" t="s">
        <v>8437</v>
      </c>
      <c r="C9728" s="23">
        <v>68</v>
      </c>
      <c r="D9728" s="49" t="s">
        <v>25146</v>
      </c>
      <c r="E9728" s="49" t="s">
        <v>24942</v>
      </c>
      <c r="F9728" s="50" t="s">
        <v>25147</v>
      </c>
      <c r="G9728" s="217">
        <v>1425000</v>
      </c>
      <c r="H9728" s="212">
        <v>0</v>
      </c>
      <c r="I9728" s="212">
        <v>1425000</v>
      </c>
    </row>
    <row r="9729" spans="1:9" ht="51" customHeight="1" x14ac:dyDescent="0.25">
      <c r="A9729" s="200">
        <v>44054</v>
      </c>
      <c r="B9729" s="37" t="s">
        <v>8437</v>
      </c>
      <c r="C9729" s="23">
        <v>68</v>
      </c>
      <c r="D9729" s="49" t="s">
        <v>25148</v>
      </c>
      <c r="E9729" s="49" t="s">
        <v>25149</v>
      </c>
      <c r="F9729" s="50" t="s">
        <v>25150</v>
      </c>
      <c r="G9729" s="217">
        <v>807500</v>
      </c>
      <c r="H9729" s="212">
        <v>0</v>
      </c>
      <c r="I9729" s="212">
        <v>807500</v>
      </c>
    </row>
    <row r="9730" spans="1:9" ht="51" customHeight="1" x14ac:dyDescent="0.25">
      <c r="A9730" s="200">
        <v>44054</v>
      </c>
      <c r="B9730" s="37" t="s">
        <v>8437</v>
      </c>
      <c r="C9730" s="23">
        <v>68</v>
      </c>
      <c r="D9730" s="49" t="s">
        <v>25151</v>
      </c>
      <c r="E9730" s="49" t="s">
        <v>25152</v>
      </c>
      <c r="F9730" s="50" t="s">
        <v>380</v>
      </c>
      <c r="G9730" s="217">
        <v>1900528.37</v>
      </c>
      <c r="H9730" s="212">
        <v>0</v>
      </c>
      <c r="I9730" s="212">
        <v>1900528.37</v>
      </c>
    </row>
    <row r="9731" spans="1:9" ht="51" customHeight="1" x14ac:dyDescent="0.25">
      <c r="A9731" s="200">
        <v>44054</v>
      </c>
      <c r="B9731" s="37" t="s">
        <v>8437</v>
      </c>
      <c r="C9731" s="23">
        <v>68</v>
      </c>
      <c r="D9731" s="49" t="s">
        <v>25153</v>
      </c>
      <c r="E9731" s="49" t="s">
        <v>25154</v>
      </c>
      <c r="F9731" s="50" t="s">
        <v>380</v>
      </c>
      <c r="G9731" s="217">
        <v>1553250</v>
      </c>
      <c r="H9731" s="212">
        <v>0</v>
      </c>
      <c r="I9731" s="212">
        <v>1553250</v>
      </c>
    </row>
    <row r="9732" spans="1:9" ht="51" customHeight="1" x14ac:dyDescent="0.25">
      <c r="A9732" s="200">
        <v>44054</v>
      </c>
      <c r="B9732" s="37" t="s">
        <v>2581</v>
      </c>
      <c r="C9732" s="23">
        <v>78</v>
      </c>
      <c r="D9732" s="49" t="s">
        <v>25155</v>
      </c>
      <c r="E9732" s="49" t="s">
        <v>25156</v>
      </c>
      <c r="F9732" s="50" t="s">
        <v>8984</v>
      </c>
      <c r="G9732" s="217">
        <v>17418007.199999999</v>
      </c>
      <c r="H9732" s="212">
        <v>870900.36</v>
      </c>
      <c r="I9732" s="212">
        <v>18288907.559999999</v>
      </c>
    </row>
    <row r="9733" spans="1:9" ht="51" customHeight="1" x14ac:dyDescent="0.25">
      <c r="A9733" s="200">
        <v>44054</v>
      </c>
      <c r="B9733" s="37" t="s">
        <v>2581</v>
      </c>
      <c r="C9733" s="23">
        <v>78</v>
      </c>
      <c r="D9733" s="49" t="s">
        <v>25157</v>
      </c>
      <c r="E9733" s="49" t="s">
        <v>25158</v>
      </c>
      <c r="F9733" s="50" t="s">
        <v>25159</v>
      </c>
      <c r="G9733" s="217">
        <v>1158841.1100000001</v>
      </c>
      <c r="H9733" s="212">
        <v>0</v>
      </c>
      <c r="I9733" s="212">
        <v>1158841.1100000001</v>
      </c>
    </row>
    <row r="9734" spans="1:9" ht="51" customHeight="1" x14ac:dyDescent="0.25">
      <c r="A9734" s="200">
        <v>44054</v>
      </c>
      <c r="B9734" s="37" t="s">
        <v>2581</v>
      </c>
      <c r="C9734" s="23">
        <v>78</v>
      </c>
      <c r="D9734" s="49" t="s">
        <v>25160</v>
      </c>
      <c r="E9734" s="49" t="s">
        <v>25161</v>
      </c>
      <c r="F9734" s="50" t="s">
        <v>25162</v>
      </c>
      <c r="G9734" s="217">
        <v>1299808.6299999999</v>
      </c>
      <c r="H9734" s="212">
        <v>0</v>
      </c>
      <c r="I9734" s="212">
        <v>1299808.6299999999</v>
      </c>
    </row>
    <row r="9735" spans="1:9" ht="51" customHeight="1" x14ac:dyDescent="0.25">
      <c r="A9735" s="200">
        <v>44054</v>
      </c>
      <c r="B9735" s="37" t="s">
        <v>2581</v>
      </c>
      <c r="C9735" s="23">
        <v>78</v>
      </c>
      <c r="D9735" s="49" t="s">
        <v>25163</v>
      </c>
      <c r="E9735" s="49" t="s">
        <v>25164</v>
      </c>
      <c r="F9735" s="50" t="s">
        <v>25165</v>
      </c>
      <c r="G9735" s="217">
        <v>886627.67</v>
      </c>
      <c r="H9735" s="212">
        <v>0</v>
      </c>
      <c r="I9735" s="212">
        <v>886627.67</v>
      </c>
    </row>
    <row r="9736" spans="1:9" ht="51" customHeight="1" x14ac:dyDescent="0.25">
      <c r="A9736" s="200">
        <v>44054</v>
      </c>
      <c r="B9736" s="37" t="s">
        <v>2581</v>
      </c>
      <c r="C9736" s="23">
        <v>78</v>
      </c>
      <c r="D9736" s="49" t="s">
        <v>25166</v>
      </c>
      <c r="E9736" s="49" t="s">
        <v>25167</v>
      </c>
      <c r="F9736" s="50" t="s">
        <v>25168</v>
      </c>
      <c r="G9736" s="217">
        <v>1798434.9</v>
      </c>
      <c r="H9736" s="212">
        <v>0</v>
      </c>
      <c r="I9736" s="212">
        <v>1798434.9</v>
      </c>
    </row>
    <row r="9737" spans="1:9" ht="51" customHeight="1" x14ac:dyDescent="0.25">
      <c r="A9737" s="200">
        <v>44054</v>
      </c>
      <c r="B9737" s="37" t="s">
        <v>2581</v>
      </c>
      <c r="C9737" s="23">
        <v>78</v>
      </c>
      <c r="D9737" s="49" t="s">
        <v>25169</v>
      </c>
      <c r="E9737" s="49" t="s">
        <v>25170</v>
      </c>
      <c r="F9737" s="50" t="s">
        <v>25171</v>
      </c>
      <c r="G9737" s="217">
        <v>1188001.45</v>
      </c>
      <c r="H9737" s="212">
        <v>0</v>
      </c>
      <c r="I9737" s="212">
        <v>1188001.45</v>
      </c>
    </row>
    <row r="9738" spans="1:9" ht="51" customHeight="1" x14ac:dyDescent="0.25">
      <c r="A9738" s="200">
        <v>44054</v>
      </c>
      <c r="B9738" s="37" t="s">
        <v>2581</v>
      </c>
      <c r="C9738" s="23">
        <v>78</v>
      </c>
      <c r="D9738" s="49" t="s">
        <v>25172</v>
      </c>
      <c r="E9738" s="49" t="s">
        <v>25173</v>
      </c>
      <c r="F9738" s="50" t="s">
        <v>25174</v>
      </c>
      <c r="G9738" s="217">
        <v>8078570.21</v>
      </c>
      <c r="H9738" s="212">
        <v>0</v>
      </c>
      <c r="I9738" s="212">
        <v>8078570.21</v>
      </c>
    </row>
    <row r="9739" spans="1:9" ht="51" customHeight="1" x14ac:dyDescent="0.25">
      <c r="A9739" s="200">
        <v>44054</v>
      </c>
      <c r="B9739" s="37" t="s">
        <v>2581</v>
      </c>
      <c r="C9739" s="23">
        <v>78</v>
      </c>
      <c r="D9739" s="49" t="s">
        <v>25175</v>
      </c>
      <c r="E9739" s="49" t="s">
        <v>25176</v>
      </c>
      <c r="F9739" s="50" t="s">
        <v>25177</v>
      </c>
      <c r="G9739" s="217">
        <v>4828637.96</v>
      </c>
      <c r="H9739" s="212">
        <v>0</v>
      </c>
      <c r="I9739" s="212">
        <v>4828637.96</v>
      </c>
    </row>
    <row r="9740" spans="1:9" ht="51" customHeight="1" x14ac:dyDescent="0.25">
      <c r="A9740" s="200">
        <v>44054</v>
      </c>
      <c r="B9740" s="37" t="s">
        <v>2581</v>
      </c>
      <c r="C9740" s="23">
        <v>78</v>
      </c>
      <c r="D9740" s="49" t="s">
        <v>25178</v>
      </c>
      <c r="E9740" s="49" t="s">
        <v>3426</v>
      </c>
      <c r="F9740" s="50" t="s">
        <v>25179</v>
      </c>
      <c r="G9740" s="217">
        <v>2027944.13</v>
      </c>
      <c r="H9740" s="212">
        <v>0</v>
      </c>
      <c r="I9740" s="212">
        <v>2027944.13</v>
      </c>
    </row>
    <row r="9741" spans="1:9" ht="51" customHeight="1" x14ac:dyDescent="0.25">
      <c r="A9741" s="200">
        <v>44054</v>
      </c>
      <c r="B9741" s="37" t="s">
        <v>2581</v>
      </c>
      <c r="C9741" s="23">
        <v>78</v>
      </c>
      <c r="D9741" s="49" t="s">
        <v>25180</v>
      </c>
      <c r="E9741" s="49" t="s">
        <v>25181</v>
      </c>
      <c r="F9741" s="50" t="s">
        <v>25182</v>
      </c>
      <c r="G9741" s="217">
        <v>1151838.6299999999</v>
      </c>
      <c r="H9741" s="212">
        <v>0</v>
      </c>
      <c r="I9741" s="212">
        <v>1151838.6299999999</v>
      </c>
    </row>
    <row r="9742" spans="1:9" ht="51" customHeight="1" x14ac:dyDescent="0.25">
      <c r="A9742" s="200">
        <v>44054</v>
      </c>
      <c r="B9742" s="37" t="s">
        <v>2581</v>
      </c>
      <c r="C9742" s="23">
        <v>78</v>
      </c>
      <c r="D9742" s="49" t="s">
        <v>25183</v>
      </c>
      <c r="E9742" s="49" t="s">
        <v>25184</v>
      </c>
      <c r="F9742" s="50" t="s">
        <v>25185</v>
      </c>
      <c r="G9742" s="217">
        <v>1126991.3999999999</v>
      </c>
      <c r="H9742" s="212">
        <v>0</v>
      </c>
      <c r="I9742" s="212">
        <v>1126991.3999999999</v>
      </c>
    </row>
    <row r="9743" spans="1:9" ht="51" customHeight="1" x14ac:dyDescent="0.25">
      <c r="A9743" s="200">
        <v>44054</v>
      </c>
      <c r="B9743" s="37" t="s">
        <v>2581</v>
      </c>
      <c r="C9743" s="23">
        <v>78</v>
      </c>
      <c r="D9743" s="49" t="s">
        <v>25186</v>
      </c>
      <c r="E9743" s="49" t="s">
        <v>25187</v>
      </c>
      <c r="F9743" s="50" t="s">
        <v>25188</v>
      </c>
      <c r="G9743" s="217">
        <v>3502130.44</v>
      </c>
      <c r="H9743" s="212">
        <v>0</v>
      </c>
      <c r="I9743" s="212">
        <v>3502130.44</v>
      </c>
    </row>
    <row r="9744" spans="1:9" ht="51" customHeight="1" x14ac:dyDescent="0.25">
      <c r="A9744" s="200">
        <v>44054</v>
      </c>
      <c r="B9744" s="37" t="s">
        <v>2581</v>
      </c>
      <c r="C9744" s="23">
        <v>78</v>
      </c>
      <c r="D9744" s="49" t="s">
        <v>25189</v>
      </c>
      <c r="E9744" s="49" t="s">
        <v>25190</v>
      </c>
      <c r="F9744" s="50" t="s">
        <v>25191</v>
      </c>
      <c r="G9744" s="217">
        <v>965390.74</v>
      </c>
      <c r="H9744" s="212">
        <v>0</v>
      </c>
      <c r="I9744" s="212">
        <v>965390.74</v>
      </c>
    </row>
    <row r="9745" spans="1:9" ht="51" customHeight="1" x14ac:dyDescent="0.25">
      <c r="A9745" s="200">
        <v>44054</v>
      </c>
      <c r="B9745" s="37" t="s">
        <v>2581</v>
      </c>
      <c r="C9745" s="23">
        <v>78</v>
      </c>
      <c r="D9745" s="49" t="s">
        <v>25192</v>
      </c>
      <c r="E9745" s="49" t="s">
        <v>25193</v>
      </c>
      <c r="F9745" s="50" t="s">
        <v>25194</v>
      </c>
      <c r="G9745" s="217">
        <v>1319125.7</v>
      </c>
      <c r="H9745" s="212">
        <v>0</v>
      </c>
      <c r="I9745" s="212">
        <v>1319125.7</v>
      </c>
    </row>
    <row r="9746" spans="1:9" ht="51" customHeight="1" x14ac:dyDescent="0.25">
      <c r="A9746" s="200">
        <v>44054</v>
      </c>
      <c r="B9746" s="37" t="s">
        <v>2581</v>
      </c>
      <c r="C9746" s="23">
        <v>78</v>
      </c>
      <c r="D9746" s="49" t="s">
        <v>25195</v>
      </c>
      <c r="E9746" s="49" t="s">
        <v>25196</v>
      </c>
      <c r="F9746" s="50" t="s">
        <v>25197</v>
      </c>
      <c r="G9746" s="217">
        <v>1280111.3999999999</v>
      </c>
      <c r="H9746" s="212">
        <v>0</v>
      </c>
      <c r="I9746" s="212">
        <v>1280111.3999999999</v>
      </c>
    </row>
    <row r="9747" spans="1:9" ht="51" customHeight="1" x14ac:dyDescent="0.25">
      <c r="A9747" s="200">
        <v>44054</v>
      </c>
      <c r="B9747" s="37" t="s">
        <v>2581</v>
      </c>
      <c r="C9747" s="23">
        <v>78</v>
      </c>
      <c r="D9747" s="49" t="s">
        <v>25198</v>
      </c>
      <c r="E9747" s="49" t="s">
        <v>25199</v>
      </c>
      <c r="F9747" s="50" t="s">
        <v>25200</v>
      </c>
      <c r="G9747" s="217">
        <v>7290996</v>
      </c>
      <c r="H9747" s="212">
        <v>0</v>
      </c>
      <c r="I9747" s="212">
        <v>7290996</v>
      </c>
    </row>
    <row r="9748" spans="1:9" ht="51" customHeight="1" x14ac:dyDescent="0.25">
      <c r="A9748" s="200">
        <v>44054</v>
      </c>
      <c r="B9748" s="37" t="s">
        <v>2581</v>
      </c>
      <c r="C9748" s="23">
        <v>78</v>
      </c>
      <c r="D9748" s="49" t="s">
        <v>25201</v>
      </c>
      <c r="E9748" s="49" t="s">
        <v>25202</v>
      </c>
      <c r="F9748" s="50" t="s">
        <v>25203</v>
      </c>
      <c r="G9748" s="217">
        <v>2539862.34</v>
      </c>
      <c r="H9748" s="212">
        <v>0</v>
      </c>
      <c r="I9748" s="212">
        <v>2539862.34</v>
      </c>
    </row>
    <row r="9749" spans="1:9" ht="51" customHeight="1" x14ac:dyDescent="0.25">
      <c r="A9749" s="200">
        <v>44054</v>
      </c>
      <c r="B9749" s="37" t="s">
        <v>2581</v>
      </c>
      <c r="C9749" s="23">
        <v>78</v>
      </c>
      <c r="D9749" s="49" t="s">
        <v>25204</v>
      </c>
      <c r="E9749" s="49" t="s">
        <v>25205</v>
      </c>
      <c r="F9749" s="50" t="s">
        <v>25206</v>
      </c>
      <c r="G9749" s="217">
        <v>2024216.84</v>
      </c>
      <c r="H9749" s="212">
        <v>0</v>
      </c>
      <c r="I9749" s="212">
        <v>2024216.84</v>
      </c>
    </row>
    <row r="9750" spans="1:9" ht="51" customHeight="1" x14ac:dyDescent="0.25">
      <c r="A9750" s="200">
        <v>44054</v>
      </c>
      <c r="B9750" s="37" t="s">
        <v>2581</v>
      </c>
      <c r="C9750" s="23">
        <v>78</v>
      </c>
      <c r="D9750" s="49" t="s">
        <v>25207</v>
      </c>
      <c r="E9750" s="49" t="s">
        <v>25208</v>
      </c>
      <c r="F9750" s="50" t="s">
        <v>25209</v>
      </c>
      <c r="G9750" s="217">
        <v>1951230</v>
      </c>
      <c r="H9750" s="212">
        <v>0</v>
      </c>
      <c r="I9750" s="212">
        <v>1951230</v>
      </c>
    </row>
    <row r="9751" spans="1:9" ht="51" customHeight="1" x14ac:dyDescent="0.25">
      <c r="A9751" s="200">
        <v>44054</v>
      </c>
      <c r="B9751" s="37" t="s">
        <v>2581</v>
      </c>
      <c r="C9751" s="23">
        <v>78</v>
      </c>
      <c r="D9751" s="49" t="s">
        <v>25210</v>
      </c>
      <c r="E9751" s="49" t="s">
        <v>25211</v>
      </c>
      <c r="F9751" s="50" t="s">
        <v>25212</v>
      </c>
      <c r="G9751" s="217">
        <v>644093.68000000005</v>
      </c>
      <c r="H9751" s="212">
        <v>0</v>
      </c>
      <c r="I9751" s="212">
        <v>644093.68000000005</v>
      </c>
    </row>
    <row r="9752" spans="1:9" ht="51" customHeight="1" x14ac:dyDescent="0.25">
      <c r="A9752" s="200">
        <v>44054</v>
      </c>
      <c r="B9752" s="37" t="s">
        <v>2581</v>
      </c>
      <c r="C9752" s="23">
        <v>78</v>
      </c>
      <c r="D9752" s="49" t="s">
        <v>25213</v>
      </c>
      <c r="E9752" s="49" t="s">
        <v>25214</v>
      </c>
      <c r="F9752" s="50" t="s">
        <v>25215</v>
      </c>
      <c r="G9752" s="217">
        <v>566032.68999999994</v>
      </c>
      <c r="H9752" s="212">
        <v>0</v>
      </c>
      <c r="I9752" s="212">
        <v>566032.68999999994</v>
      </c>
    </row>
    <row r="9753" spans="1:9" ht="51" customHeight="1" x14ac:dyDescent="0.25">
      <c r="A9753" s="200">
        <v>44054</v>
      </c>
      <c r="B9753" s="37" t="s">
        <v>2581</v>
      </c>
      <c r="C9753" s="23">
        <v>78</v>
      </c>
      <c r="D9753" s="49" t="s">
        <v>25216</v>
      </c>
      <c r="E9753" s="49" t="s">
        <v>25217</v>
      </c>
      <c r="F9753" s="50" t="s">
        <v>25218</v>
      </c>
      <c r="G9753" s="217">
        <v>1528240.3</v>
      </c>
      <c r="H9753" s="212">
        <v>0</v>
      </c>
      <c r="I9753" s="212">
        <v>1528240.3</v>
      </c>
    </row>
    <row r="9754" spans="1:9" ht="51" customHeight="1" x14ac:dyDescent="0.25">
      <c r="A9754" s="200">
        <v>44054</v>
      </c>
      <c r="B9754" s="37" t="s">
        <v>2581</v>
      </c>
      <c r="C9754" s="23">
        <v>78</v>
      </c>
      <c r="D9754" s="49" t="s">
        <v>25219</v>
      </c>
      <c r="E9754" s="49" t="s">
        <v>25220</v>
      </c>
      <c r="F9754" s="50" t="s">
        <v>25221</v>
      </c>
      <c r="G9754" s="217">
        <v>2508825.65</v>
      </c>
      <c r="H9754" s="212">
        <v>0</v>
      </c>
      <c r="I9754" s="212">
        <v>2508825.65</v>
      </c>
    </row>
    <row r="9755" spans="1:9" ht="51" customHeight="1" x14ac:dyDescent="0.25">
      <c r="A9755" s="200">
        <v>44054</v>
      </c>
      <c r="B9755" s="37" t="s">
        <v>2581</v>
      </c>
      <c r="C9755" s="23">
        <v>78</v>
      </c>
      <c r="D9755" s="49" t="s">
        <v>25222</v>
      </c>
      <c r="E9755" s="49" t="s">
        <v>25223</v>
      </c>
      <c r="F9755" s="50" t="s">
        <v>25224</v>
      </c>
      <c r="G9755" s="217">
        <v>1121359.6000000001</v>
      </c>
      <c r="H9755" s="212">
        <v>0</v>
      </c>
      <c r="I9755" s="212">
        <v>1121359.6000000001</v>
      </c>
    </row>
    <row r="9756" spans="1:9" ht="51" customHeight="1" x14ac:dyDescent="0.25">
      <c r="A9756" s="200">
        <v>44054</v>
      </c>
      <c r="B9756" s="37" t="s">
        <v>2581</v>
      </c>
      <c r="C9756" s="23">
        <v>78</v>
      </c>
      <c r="D9756" s="49" t="s">
        <v>25225</v>
      </c>
      <c r="E9756" s="49" t="s">
        <v>25226</v>
      </c>
      <c r="F9756" s="50" t="s">
        <v>25227</v>
      </c>
      <c r="G9756" s="217">
        <v>549112.19999999995</v>
      </c>
      <c r="H9756" s="212">
        <v>0</v>
      </c>
      <c r="I9756" s="212">
        <v>549112.19999999995</v>
      </c>
    </row>
    <row r="9757" spans="1:9" ht="51" customHeight="1" x14ac:dyDescent="0.25">
      <c r="A9757" s="200">
        <v>44054</v>
      </c>
      <c r="B9757" s="37" t="s">
        <v>2581</v>
      </c>
      <c r="C9757" s="23">
        <v>78</v>
      </c>
      <c r="D9757" s="49" t="s">
        <v>25228</v>
      </c>
      <c r="E9757" s="49" t="s">
        <v>25229</v>
      </c>
      <c r="F9757" s="50" t="s">
        <v>24559</v>
      </c>
      <c r="G9757" s="217">
        <v>864981.62</v>
      </c>
      <c r="H9757" s="212">
        <v>0</v>
      </c>
      <c r="I9757" s="212">
        <v>864981.62</v>
      </c>
    </row>
    <row r="9758" spans="1:9" ht="51" customHeight="1" x14ac:dyDescent="0.25">
      <c r="A9758" s="200">
        <v>44054</v>
      </c>
      <c r="B9758" s="37" t="s">
        <v>2581</v>
      </c>
      <c r="C9758" s="23">
        <v>78</v>
      </c>
      <c r="D9758" s="49" t="s">
        <v>25230</v>
      </c>
      <c r="E9758" s="49" t="s">
        <v>25231</v>
      </c>
      <c r="F9758" s="50" t="s">
        <v>2961</v>
      </c>
      <c r="G9758" s="217">
        <v>20882549.539999999</v>
      </c>
      <c r="H9758" s="212">
        <v>1044127.47</v>
      </c>
      <c r="I9758" s="212">
        <v>21926677.010000002</v>
      </c>
    </row>
    <row r="9759" spans="1:9" ht="51" customHeight="1" x14ac:dyDescent="0.25">
      <c r="A9759" s="200">
        <v>44054</v>
      </c>
      <c r="B9759" s="37" t="s">
        <v>2581</v>
      </c>
      <c r="C9759" s="23">
        <v>78</v>
      </c>
      <c r="D9759" s="49" t="s">
        <v>25232</v>
      </c>
      <c r="E9759" s="49" t="s">
        <v>25233</v>
      </c>
      <c r="F9759" s="50" t="s">
        <v>17978</v>
      </c>
      <c r="G9759" s="217">
        <v>1135480.18</v>
      </c>
      <c r="H9759" s="212">
        <v>56774.01</v>
      </c>
      <c r="I9759" s="212">
        <v>1192254.19</v>
      </c>
    </row>
    <row r="9760" spans="1:9" ht="51" customHeight="1" x14ac:dyDescent="0.25">
      <c r="A9760" s="200">
        <v>44054</v>
      </c>
      <c r="B9760" s="37" t="s">
        <v>2581</v>
      </c>
      <c r="C9760" s="23">
        <v>78</v>
      </c>
      <c r="D9760" s="49" t="s">
        <v>25234</v>
      </c>
      <c r="E9760" s="49" t="s">
        <v>25235</v>
      </c>
      <c r="F9760" s="50" t="s">
        <v>25236</v>
      </c>
      <c r="G9760" s="217">
        <v>5729360.3300000001</v>
      </c>
      <c r="H9760" s="212">
        <v>0</v>
      </c>
      <c r="I9760" s="212">
        <v>5729360.3300000001</v>
      </c>
    </row>
    <row r="9761" spans="1:9" ht="51" customHeight="1" x14ac:dyDescent="0.25">
      <c r="A9761" s="200">
        <v>44054</v>
      </c>
      <c r="B9761" s="37" t="s">
        <v>2581</v>
      </c>
      <c r="C9761" s="23">
        <v>78</v>
      </c>
      <c r="D9761" s="49" t="s">
        <v>25237</v>
      </c>
      <c r="E9761" s="49" t="s">
        <v>25238</v>
      </c>
      <c r="F9761" s="50" t="s">
        <v>25239</v>
      </c>
      <c r="G9761" s="217">
        <v>1016105.47</v>
      </c>
      <c r="H9761" s="212">
        <v>0</v>
      </c>
      <c r="I9761" s="212">
        <v>1016105.47</v>
      </c>
    </row>
    <row r="9762" spans="1:9" ht="51" customHeight="1" x14ac:dyDescent="0.25">
      <c r="A9762" s="200">
        <v>44054</v>
      </c>
      <c r="B9762" s="37" t="s">
        <v>2581</v>
      </c>
      <c r="C9762" s="23">
        <v>78</v>
      </c>
      <c r="D9762" s="49" t="s">
        <v>25240</v>
      </c>
      <c r="E9762" s="49" t="s">
        <v>25241</v>
      </c>
      <c r="F9762" s="50" t="s">
        <v>25242</v>
      </c>
      <c r="G9762" s="217">
        <v>2632580.11</v>
      </c>
      <c r="H9762" s="212">
        <v>0</v>
      </c>
      <c r="I9762" s="212">
        <v>2632580.11</v>
      </c>
    </row>
    <row r="9763" spans="1:9" ht="51" customHeight="1" x14ac:dyDescent="0.25">
      <c r="A9763" s="200">
        <v>44054</v>
      </c>
      <c r="B9763" s="37" t="s">
        <v>2581</v>
      </c>
      <c r="C9763" s="23">
        <v>78</v>
      </c>
      <c r="D9763" s="49" t="s">
        <v>25243</v>
      </c>
      <c r="E9763" s="49" t="s">
        <v>25244</v>
      </c>
      <c r="F9763" s="50" t="s">
        <v>25245</v>
      </c>
      <c r="G9763" s="217">
        <v>1098401.97</v>
      </c>
      <c r="H9763" s="212">
        <v>0</v>
      </c>
      <c r="I9763" s="212">
        <v>1098401.97</v>
      </c>
    </row>
    <row r="9764" spans="1:9" ht="51" customHeight="1" x14ac:dyDescent="0.25">
      <c r="A9764" s="200">
        <v>44054</v>
      </c>
      <c r="B9764" s="37" t="s">
        <v>2581</v>
      </c>
      <c r="C9764" s="23">
        <v>78</v>
      </c>
      <c r="D9764" s="49" t="s">
        <v>25246</v>
      </c>
      <c r="E9764" s="49" t="s">
        <v>25247</v>
      </c>
      <c r="F9764" s="50" t="s">
        <v>25248</v>
      </c>
      <c r="G9764" s="217">
        <v>1428309.46</v>
      </c>
      <c r="H9764" s="212">
        <v>0</v>
      </c>
      <c r="I9764" s="212">
        <v>1428309.46</v>
      </c>
    </row>
    <row r="9765" spans="1:9" ht="51" customHeight="1" x14ac:dyDescent="0.25">
      <c r="A9765" s="200">
        <v>44054</v>
      </c>
      <c r="B9765" s="37" t="s">
        <v>2581</v>
      </c>
      <c r="C9765" s="23">
        <v>78</v>
      </c>
      <c r="D9765" s="49" t="s">
        <v>25249</v>
      </c>
      <c r="E9765" s="49" t="s">
        <v>25250</v>
      </c>
      <c r="F9765" s="50" t="s">
        <v>25251</v>
      </c>
      <c r="G9765" s="217">
        <v>7468478.5300000003</v>
      </c>
      <c r="H9765" s="212">
        <v>0</v>
      </c>
      <c r="I9765" s="212">
        <v>7468478.5300000003</v>
      </c>
    </row>
    <row r="9766" spans="1:9" ht="51" customHeight="1" x14ac:dyDescent="0.25">
      <c r="A9766" s="200">
        <v>44054</v>
      </c>
      <c r="B9766" s="37" t="s">
        <v>2581</v>
      </c>
      <c r="C9766" s="23">
        <v>78</v>
      </c>
      <c r="D9766" s="49" t="s">
        <v>25252</v>
      </c>
      <c r="E9766" s="49" t="s">
        <v>25253</v>
      </c>
      <c r="F9766" s="50" t="s">
        <v>25254</v>
      </c>
      <c r="G9766" s="217">
        <v>1205527.73</v>
      </c>
      <c r="H9766" s="212">
        <v>0</v>
      </c>
      <c r="I9766" s="212">
        <v>1205527.73</v>
      </c>
    </row>
    <row r="9767" spans="1:9" ht="51" customHeight="1" x14ac:dyDescent="0.25">
      <c r="A9767" s="200">
        <v>44054</v>
      </c>
      <c r="B9767" s="37" t="s">
        <v>2581</v>
      </c>
      <c r="C9767" s="23">
        <v>78</v>
      </c>
      <c r="D9767" s="49" t="s">
        <v>25255</v>
      </c>
      <c r="E9767" s="49" t="s">
        <v>25256</v>
      </c>
      <c r="F9767" s="50" t="s">
        <v>25257</v>
      </c>
      <c r="G9767" s="217">
        <v>1141518.92</v>
      </c>
      <c r="H9767" s="212">
        <v>0</v>
      </c>
      <c r="I9767" s="212">
        <v>1141518.92</v>
      </c>
    </row>
    <row r="9768" spans="1:9" ht="51" customHeight="1" x14ac:dyDescent="0.25">
      <c r="A9768" s="200">
        <v>44054</v>
      </c>
      <c r="B9768" s="37" t="s">
        <v>2572</v>
      </c>
      <c r="C9768" s="23">
        <v>80</v>
      </c>
      <c r="D9768" s="49" t="s">
        <v>25258</v>
      </c>
      <c r="E9768" s="49" t="s">
        <v>23195</v>
      </c>
      <c r="F9768" s="50" t="s">
        <v>25259</v>
      </c>
      <c r="G9768" s="217">
        <v>16217318.300000001</v>
      </c>
      <c r="H9768" s="212">
        <v>1907919.8</v>
      </c>
      <c r="I9768" s="212">
        <v>18125238.100000001</v>
      </c>
    </row>
    <row r="9769" spans="1:9" ht="51" customHeight="1" x14ac:dyDescent="0.25">
      <c r="A9769" s="200">
        <v>44061</v>
      </c>
      <c r="B9769" s="37" t="s">
        <v>8437</v>
      </c>
      <c r="C9769" s="23">
        <v>53</v>
      </c>
      <c r="D9769" s="49" t="s">
        <v>25260</v>
      </c>
      <c r="E9769" s="49" t="s">
        <v>25261</v>
      </c>
      <c r="F9769" s="50" t="s">
        <v>25262</v>
      </c>
      <c r="G9769" s="217">
        <v>628447.73</v>
      </c>
      <c r="H9769" s="212">
        <v>0</v>
      </c>
      <c r="I9769" s="212">
        <v>628447.73</v>
      </c>
    </row>
    <row r="9770" spans="1:9" ht="51" customHeight="1" x14ac:dyDescent="0.25">
      <c r="A9770" s="200">
        <v>44061</v>
      </c>
      <c r="B9770" s="37" t="s">
        <v>8437</v>
      </c>
      <c r="C9770" s="23">
        <v>53</v>
      </c>
      <c r="D9770" s="49" t="s">
        <v>25263</v>
      </c>
      <c r="E9770" s="49" t="s">
        <v>897</v>
      </c>
      <c r="F9770" s="50" t="s">
        <v>25264</v>
      </c>
      <c r="G9770" s="217">
        <v>1426340.64</v>
      </c>
      <c r="H9770" s="212">
        <v>0</v>
      </c>
      <c r="I9770" s="212">
        <v>1426340.64</v>
      </c>
    </row>
    <row r="9771" spans="1:9" ht="51" customHeight="1" x14ac:dyDescent="0.25">
      <c r="A9771" s="200">
        <v>44061</v>
      </c>
      <c r="B9771" s="37" t="s">
        <v>8437</v>
      </c>
      <c r="C9771" s="23">
        <v>62</v>
      </c>
      <c r="D9771" s="49" t="s">
        <v>25265</v>
      </c>
      <c r="E9771" s="49" t="s">
        <v>3818</v>
      </c>
      <c r="F9771" s="50" t="s">
        <v>25266</v>
      </c>
      <c r="G9771" s="217">
        <v>2607131.79</v>
      </c>
      <c r="H9771" s="212">
        <v>0</v>
      </c>
      <c r="I9771" s="212">
        <v>2607131.79</v>
      </c>
    </row>
    <row r="9772" spans="1:9" ht="51" customHeight="1" x14ac:dyDescent="0.25">
      <c r="A9772" s="200">
        <v>44061</v>
      </c>
      <c r="B9772" s="37" t="s">
        <v>8437</v>
      </c>
      <c r="C9772" s="23">
        <v>62</v>
      </c>
      <c r="D9772" s="49" t="s">
        <v>25267</v>
      </c>
      <c r="E9772" s="49" t="s">
        <v>25268</v>
      </c>
      <c r="F9772" s="50" t="s">
        <v>3662</v>
      </c>
      <c r="G9772" s="217">
        <v>816149.75</v>
      </c>
      <c r="H9772" s="212">
        <v>0</v>
      </c>
      <c r="I9772" s="212">
        <v>816149.75</v>
      </c>
    </row>
    <row r="9773" spans="1:9" ht="51" customHeight="1" x14ac:dyDescent="0.25">
      <c r="A9773" s="200">
        <v>44061</v>
      </c>
      <c r="B9773" s="37" t="s">
        <v>8437</v>
      </c>
      <c r="C9773" s="23">
        <v>68</v>
      </c>
      <c r="D9773" s="49" t="s">
        <v>25269</v>
      </c>
      <c r="E9773" s="49" t="s">
        <v>7148</v>
      </c>
      <c r="F9773" s="50" t="s">
        <v>25270</v>
      </c>
      <c r="G9773" s="217">
        <v>681260.06</v>
      </c>
      <c r="H9773" s="212">
        <v>0</v>
      </c>
      <c r="I9773" s="212">
        <v>681260.06</v>
      </c>
    </row>
    <row r="9774" spans="1:9" ht="51" customHeight="1" x14ac:dyDescent="0.25">
      <c r="A9774" s="200">
        <v>44061</v>
      </c>
      <c r="B9774" s="37" t="s">
        <v>8437</v>
      </c>
      <c r="C9774" s="23">
        <v>68</v>
      </c>
      <c r="D9774" s="49" t="s">
        <v>25271</v>
      </c>
      <c r="E9774" s="49" t="s">
        <v>25272</v>
      </c>
      <c r="F9774" s="50" t="s">
        <v>25273</v>
      </c>
      <c r="G9774" s="217">
        <v>3800000</v>
      </c>
      <c r="H9774" s="212">
        <v>0</v>
      </c>
      <c r="I9774" s="212">
        <v>3800000</v>
      </c>
    </row>
    <row r="9775" spans="1:9" ht="51" customHeight="1" x14ac:dyDescent="0.25">
      <c r="A9775" s="200">
        <v>44061</v>
      </c>
      <c r="B9775" s="37" t="s">
        <v>2581</v>
      </c>
      <c r="C9775" s="23">
        <v>78</v>
      </c>
      <c r="D9775" s="49" t="s">
        <v>25274</v>
      </c>
      <c r="E9775" s="49" t="s">
        <v>25275</v>
      </c>
      <c r="F9775" s="50" t="s">
        <v>25276</v>
      </c>
      <c r="G9775" s="217">
        <v>3133138.5</v>
      </c>
      <c r="H9775" s="212">
        <v>0</v>
      </c>
      <c r="I9775" s="212">
        <v>3133138.5</v>
      </c>
    </row>
    <row r="9776" spans="1:9" ht="51" customHeight="1" x14ac:dyDescent="0.25">
      <c r="A9776" s="200">
        <v>44061</v>
      </c>
      <c r="B9776" s="37" t="s">
        <v>2581</v>
      </c>
      <c r="C9776" s="23">
        <v>78</v>
      </c>
      <c r="D9776" s="49" t="s">
        <v>25277</v>
      </c>
      <c r="E9776" s="49" t="s">
        <v>25278</v>
      </c>
      <c r="F9776" s="50" t="s">
        <v>25279</v>
      </c>
      <c r="G9776" s="217">
        <v>3387828</v>
      </c>
      <c r="H9776" s="212">
        <v>0</v>
      </c>
      <c r="I9776" s="212">
        <v>3387828</v>
      </c>
    </row>
    <row r="9777" spans="1:9" ht="51" customHeight="1" x14ac:dyDescent="0.25">
      <c r="A9777" s="200">
        <v>44061</v>
      </c>
      <c r="B9777" s="37" t="s">
        <v>2581</v>
      </c>
      <c r="C9777" s="23">
        <v>78</v>
      </c>
      <c r="D9777" s="49" t="s">
        <v>25280</v>
      </c>
      <c r="E9777" s="49" t="s">
        <v>4950</v>
      </c>
      <c r="F9777" s="50" t="s">
        <v>25281</v>
      </c>
      <c r="G9777" s="217">
        <v>3858796.73</v>
      </c>
      <c r="H9777" s="212">
        <v>192939.84</v>
      </c>
      <c r="I9777" s="212">
        <v>4051736.57</v>
      </c>
    </row>
    <row r="9778" spans="1:9" ht="51" customHeight="1" x14ac:dyDescent="0.25">
      <c r="A9778" s="200">
        <v>44061</v>
      </c>
      <c r="B9778" s="37" t="s">
        <v>2581</v>
      </c>
      <c r="C9778" s="23">
        <v>78</v>
      </c>
      <c r="D9778" s="49" t="s">
        <v>25282</v>
      </c>
      <c r="E9778" s="49" t="s">
        <v>1181</v>
      </c>
      <c r="F9778" s="50" t="s">
        <v>25283</v>
      </c>
      <c r="G9778" s="217">
        <v>10706891.279999999</v>
      </c>
      <c r="H9778" s="212">
        <v>535344.56000000006</v>
      </c>
      <c r="I9778" s="212">
        <v>11242235.84</v>
      </c>
    </row>
    <row r="9779" spans="1:9" ht="51" customHeight="1" x14ac:dyDescent="0.25">
      <c r="A9779" s="200">
        <v>44061</v>
      </c>
      <c r="B9779" s="37" t="s">
        <v>2581</v>
      </c>
      <c r="C9779" s="23">
        <v>78</v>
      </c>
      <c r="D9779" s="49" t="s">
        <v>25284</v>
      </c>
      <c r="E9779" s="49" t="s">
        <v>25285</v>
      </c>
      <c r="F9779" s="50" t="s">
        <v>25286</v>
      </c>
      <c r="G9779" s="217">
        <v>3277116.3</v>
      </c>
      <c r="H9779" s="212">
        <v>0</v>
      </c>
      <c r="I9779" s="212">
        <v>3277116.3</v>
      </c>
    </row>
    <row r="9780" spans="1:9" ht="51" customHeight="1" x14ac:dyDescent="0.25">
      <c r="A9780" s="200">
        <v>44061</v>
      </c>
      <c r="B9780" s="37" t="s">
        <v>2581</v>
      </c>
      <c r="C9780" s="23">
        <v>78</v>
      </c>
      <c r="D9780" s="49" t="s">
        <v>25287</v>
      </c>
      <c r="E9780" s="49" t="s">
        <v>25288</v>
      </c>
      <c r="F9780" s="50" t="s">
        <v>25289</v>
      </c>
      <c r="G9780" s="217">
        <v>2520950.11</v>
      </c>
      <c r="H9780" s="212">
        <v>0</v>
      </c>
      <c r="I9780" s="212">
        <v>2520950.11</v>
      </c>
    </row>
    <row r="9781" spans="1:9" ht="51" customHeight="1" x14ac:dyDescent="0.25">
      <c r="A9781" s="200">
        <v>44061</v>
      </c>
      <c r="B9781" s="37" t="s">
        <v>2581</v>
      </c>
      <c r="C9781" s="23">
        <v>78</v>
      </c>
      <c r="D9781" s="49" t="s">
        <v>25290</v>
      </c>
      <c r="E9781" s="49" t="s">
        <v>25291</v>
      </c>
      <c r="F9781" s="50" t="s">
        <v>25292</v>
      </c>
      <c r="G9781" s="217">
        <v>4146332.65</v>
      </c>
      <c r="H9781" s="212">
        <v>0</v>
      </c>
      <c r="I9781" s="212">
        <v>4146332.65</v>
      </c>
    </row>
    <row r="9782" spans="1:9" ht="51" customHeight="1" x14ac:dyDescent="0.25">
      <c r="A9782" s="200">
        <v>44061</v>
      </c>
      <c r="B9782" s="37" t="s">
        <v>2581</v>
      </c>
      <c r="C9782" s="23">
        <v>78</v>
      </c>
      <c r="D9782" s="49" t="s">
        <v>25293</v>
      </c>
      <c r="E9782" s="49" t="s">
        <v>25294</v>
      </c>
      <c r="F9782" s="50" t="s">
        <v>25295</v>
      </c>
      <c r="G9782" s="217">
        <v>2798326.92</v>
      </c>
      <c r="H9782" s="212">
        <v>0</v>
      </c>
      <c r="I9782" s="212">
        <v>2798326.92</v>
      </c>
    </row>
    <row r="9783" spans="1:9" ht="51" customHeight="1" x14ac:dyDescent="0.25">
      <c r="A9783" s="200">
        <v>44061</v>
      </c>
      <c r="B9783" s="37" t="s">
        <v>2581</v>
      </c>
      <c r="C9783" s="23">
        <v>78</v>
      </c>
      <c r="D9783" s="49" t="s">
        <v>25296</v>
      </c>
      <c r="E9783" s="49" t="s">
        <v>25297</v>
      </c>
      <c r="F9783" s="50" t="s">
        <v>25298</v>
      </c>
      <c r="G9783" s="217">
        <v>2500025.0299999998</v>
      </c>
      <c r="H9783" s="212">
        <v>0</v>
      </c>
      <c r="I9783" s="212">
        <v>2500025.0299999998</v>
      </c>
    </row>
    <row r="9784" spans="1:9" ht="51" customHeight="1" x14ac:dyDescent="0.25">
      <c r="A9784" s="200">
        <v>44061</v>
      </c>
      <c r="B9784" s="37" t="s">
        <v>2581</v>
      </c>
      <c r="C9784" s="23">
        <v>78</v>
      </c>
      <c r="D9784" s="49" t="s">
        <v>25299</v>
      </c>
      <c r="E9784" s="49" t="s">
        <v>25300</v>
      </c>
      <c r="F9784" s="50" t="s">
        <v>25301</v>
      </c>
      <c r="G9784" s="217">
        <v>6191031</v>
      </c>
      <c r="H9784" s="212">
        <v>0</v>
      </c>
      <c r="I9784" s="212">
        <v>6191031</v>
      </c>
    </row>
    <row r="9785" spans="1:9" ht="51" customHeight="1" x14ac:dyDescent="0.25">
      <c r="A9785" s="200">
        <v>44061</v>
      </c>
      <c r="B9785" s="37" t="s">
        <v>2581</v>
      </c>
      <c r="C9785" s="23">
        <v>78</v>
      </c>
      <c r="D9785" s="49" t="s">
        <v>25302</v>
      </c>
      <c r="E9785" s="49" t="s">
        <v>25303</v>
      </c>
      <c r="F9785" s="50" t="s">
        <v>25304</v>
      </c>
      <c r="G9785" s="217">
        <v>581053.56000000006</v>
      </c>
      <c r="H9785" s="212">
        <v>0</v>
      </c>
      <c r="I9785" s="212">
        <v>581053.56000000006</v>
      </c>
    </row>
    <row r="9786" spans="1:9" ht="51" customHeight="1" x14ac:dyDescent="0.25">
      <c r="A9786" s="200">
        <v>44061</v>
      </c>
      <c r="B9786" s="37" t="s">
        <v>2581</v>
      </c>
      <c r="C9786" s="23">
        <v>78</v>
      </c>
      <c r="D9786" s="49" t="s">
        <v>25305</v>
      </c>
      <c r="E9786" s="49" t="s">
        <v>25306</v>
      </c>
      <c r="F9786" s="50" t="s">
        <v>25307</v>
      </c>
      <c r="G9786" s="217">
        <v>664291.51</v>
      </c>
      <c r="H9786" s="212">
        <v>0</v>
      </c>
      <c r="I9786" s="212">
        <v>664291.51</v>
      </c>
    </row>
    <row r="9787" spans="1:9" ht="51" customHeight="1" x14ac:dyDescent="0.25">
      <c r="A9787" s="200">
        <v>44061</v>
      </c>
      <c r="B9787" s="37" t="s">
        <v>2581</v>
      </c>
      <c r="C9787" s="23">
        <v>78</v>
      </c>
      <c r="D9787" s="49" t="s">
        <v>25308</v>
      </c>
      <c r="E9787" s="49" t="s">
        <v>25309</v>
      </c>
      <c r="F9787" s="50" t="s">
        <v>25310</v>
      </c>
      <c r="G9787" s="217">
        <v>4768302.1100000003</v>
      </c>
      <c r="H9787" s="212">
        <v>0</v>
      </c>
      <c r="I9787" s="212">
        <v>4768302.1100000003</v>
      </c>
    </row>
    <row r="9788" spans="1:9" ht="51" customHeight="1" x14ac:dyDescent="0.25">
      <c r="A9788" s="200">
        <v>44061</v>
      </c>
      <c r="B9788" s="37" t="s">
        <v>2581</v>
      </c>
      <c r="C9788" s="23">
        <v>78</v>
      </c>
      <c r="D9788" s="49" t="s">
        <v>25311</v>
      </c>
      <c r="E9788" s="49" t="s">
        <v>25312</v>
      </c>
      <c r="F9788" s="50" t="s">
        <v>25313</v>
      </c>
      <c r="G9788" s="217">
        <v>1288955.48</v>
      </c>
      <c r="H9788" s="212">
        <v>0</v>
      </c>
      <c r="I9788" s="212">
        <v>1288955.48</v>
      </c>
    </row>
    <row r="9789" spans="1:9" ht="51" customHeight="1" x14ac:dyDescent="0.25">
      <c r="A9789" s="200">
        <v>44061</v>
      </c>
      <c r="B9789" s="37" t="s">
        <v>2581</v>
      </c>
      <c r="C9789" s="23">
        <v>78</v>
      </c>
      <c r="D9789" s="49" t="s">
        <v>25314</v>
      </c>
      <c r="E9789" s="49" t="s">
        <v>24501</v>
      </c>
      <c r="F9789" s="50" t="s">
        <v>25315</v>
      </c>
      <c r="G9789" s="217">
        <v>5525120.4500000002</v>
      </c>
      <c r="H9789" s="212">
        <v>0</v>
      </c>
      <c r="I9789" s="212">
        <v>5525120.4500000002</v>
      </c>
    </row>
    <row r="9790" spans="1:9" ht="51" customHeight="1" x14ac:dyDescent="0.25">
      <c r="A9790" s="200">
        <v>44061</v>
      </c>
      <c r="B9790" s="37" t="s">
        <v>2581</v>
      </c>
      <c r="C9790" s="23">
        <v>78</v>
      </c>
      <c r="D9790" s="49" t="s">
        <v>25316</v>
      </c>
      <c r="E9790" s="49" t="s">
        <v>25317</v>
      </c>
      <c r="F9790" s="50" t="s">
        <v>25318</v>
      </c>
      <c r="G9790" s="217">
        <v>4522530.82</v>
      </c>
      <c r="H9790" s="212">
        <v>0</v>
      </c>
      <c r="I9790" s="212">
        <v>4522530.82</v>
      </c>
    </row>
    <row r="9791" spans="1:9" ht="51" customHeight="1" x14ac:dyDescent="0.25">
      <c r="A9791" s="200">
        <v>44061</v>
      </c>
      <c r="B9791" s="37" t="s">
        <v>2581</v>
      </c>
      <c r="C9791" s="23">
        <v>78</v>
      </c>
      <c r="D9791" s="49" t="s">
        <v>25319</v>
      </c>
      <c r="E9791" s="49" t="s">
        <v>24501</v>
      </c>
      <c r="F9791" s="50" t="s">
        <v>25320</v>
      </c>
      <c r="G9791" s="217">
        <v>2526021.5699999998</v>
      </c>
      <c r="H9791" s="212">
        <v>0</v>
      </c>
      <c r="I9791" s="212">
        <v>2526021.5699999998</v>
      </c>
    </row>
    <row r="9792" spans="1:9" ht="51" customHeight="1" x14ac:dyDescent="0.25">
      <c r="A9792" s="200">
        <v>44061</v>
      </c>
      <c r="B9792" s="37" t="s">
        <v>2581</v>
      </c>
      <c r="C9792" s="23">
        <v>78</v>
      </c>
      <c r="D9792" s="49" t="s">
        <v>25321</v>
      </c>
      <c r="E9792" s="49" t="s">
        <v>25322</v>
      </c>
      <c r="F9792" s="50" t="s">
        <v>25323</v>
      </c>
      <c r="G9792" s="217">
        <v>2685845.55</v>
      </c>
      <c r="H9792" s="212">
        <v>0</v>
      </c>
      <c r="I9792" s="212">
        <v>2685845.55</v>
      </c>
    </row>
    <row r="9793" spans="1:9" ht="51" customHeight="1" x14ac:dyDescent="0.25">
      <c r="A9793" s="200">
        <v>44061</v>
      </c>
      <c r="B9793" s="37" t="s">
        <v>2581</v>
      </c>
      <c r="C9793" s="23">
        <v>78</v>
      </c>
      <c r="D9793" s="49" t="s">
        <v>25324</v>
      </c>
      <c r="E9793" s="49" t="s">
        <v>25325</v>
      </c>
      <c r="F9793" s="50" t="s">
        <v>25326</v>
      </c>
      <c r="G9793" s="217">
        <v>4019896.4</v>
      </c>
      <c r="H9793" s="212">
        <v>0</v>
      </c>
      <c r="I9793" s="212">
        <v>4019896.4</v>
      </c>
    </row>
    <row r="9794" spans="1:9" ht="51" customHeight="1" x14ac:dyDescent="0.25">
      <c r="A9794" s="200">
        <v>44068</v>
      </c>
      <c r="B9794" s="37" t="s">
        <v>2582</v>
      </c>
      <c r="C9794" s="23">
        <v>51</v>
      </c>
      <c r="D9794" s="49" t="s">
        <v>25327</v>
      </c>
      <c r="E9794" s="49" t="s">
        <v>7598</v>
      </c>
      <c r="F9794" s="50" t="s">
        <v>25328</v>
      </c>
      <c r="G9794" s="217">
        <v>6000000.4000000004</v>
      </c>
      <c r="H9794" s="212">
        <v>352941.2</v>
      </c>
      <c r="I9794" s="212">
        <v>6352941.5999999996</v>
      </c>
    </row>
    <row r="9795" spans="1:9" ht="51" customHeight="1" x14ac:dyDescent="0.25">
      <c r="A9795" s="200">
        <v>44068</v>
      </c>
      <c r="B9795" s="37" t="s">
        <v>2582</v>
      </c>
      <c r="C9795" s="23">
        <v>51</v>
      </c>
      <c r="D9795" s="49" t="s">
        <v>25329</v>
      </c>
      <c r="E9795" s="49" t="s">
        <v>8899</v>
      </c>
      <c r="F9795" s="50" t="s">
        <v>25330</v>
      </c>
      <c r="G9795" s="217">
        <v>4590639.32</v>
      </c>
      <c r="H9795" s="212">
        <v>270037.61</v>
      </c>
      <c r="I9795" s="212">
        <v>4860676.93</v>
      </c>
    </row>
    <row r="9796" spans="1:9" ht="51" customHeight="1" x14ac:dyDescent="0.25">
      <c r="A9796" s="200">
        <v>44068</v>
      </c>
      <c r="B9796" s="37" t="s">
        <v>2582</v>
      </c>
      <c r="C9796" s="23">
        <v>51</v>
      </c>
      <c r="D9796" s="49" t="s">
        <v>25331</v>
      </c>
      <c r="E9796" s="49" t="s">
        <v>7036</v>
      </c>
      <c r="F9796" s="50" t="s">
        <v>25332</v>
      </c>
      <c r="G9796" s="217">
        <v>5495825.0899999999</v>
      </c>
      <c r="H9796" s="212">
        <v>323283.83</v>
      </c>
      <c r="I9796" s="212">
        <v>5819108.9199999999</v>
      </c>
    </row>
    <row r="9797" spans="1:9" ht="51" customHeight="1" x14ac:dyDescent="0.25">
      <c r="A9797" s="200">
        <v>44068</v>
      </c>
      <c r="B9797" s="37" t="s">
        <v>8437</v>
      </c>
      <c r="C9797" s="23">
        <v>53</v>
      </c>
      <c r="D9797" s="49" t="s">
        <v>25333</v>
      </c>
      <c r="E9797" s="49" t="s">
        <v>13424</v>
      </c>
      <c r="F9797" s="50" t="s">
        <v>25334</v>
      </c>
      <c r="G9797" s="217">
        <v>1333273.7</v>
      </c>
      <c r="H9797" s="212">
        <v>0</v>
      </c>
      <c r="I9797" s="212">
        <v>1333273.7</v>
      </c>
    </row>
    <row r="9798" spans="1:9" ht="51" customHeight="1" x14ac:dyDescent="0.25">
      <c r="A9798" s="200">
        <v>44068</v>
      </c>
      <c r="B9798" s="37" t="s">
        <v>8437</v>
      </c>
      <c r="C9798" s="23">
        <v>53</v>
      </c>
      <c r="D9798" s="49" t="s">
        <v>25335</v>
      </c>
      <c r="E9798" s="49" t="s">
        <v>25336</v>
      </c>
      <c r="F9798" s="50" t="s">
        <v>25337</v>
      </c>
      <c r="G9798" s="217">
        <v>1981247.31</v>
      </c>
      <c r="H9798" s="212">
        <v>0</v>
      </c>
      <c r="I9798" s="212">
        <v>1981247.31</v>
      </c>
    </row>
    <row r="9799" spans="1:9" ht="51" customHeight="1" x14ac:dyDescent="0.25">
      <c r="A9799" s="200">
        <v>44068</v>
      </c>
      <c r="B9799" s="37" t="s">
        <v>8437</v>
      </c>
      <c r="C9799" s="23">
        <v>53</v>
      </c>
      <c r="D9799" s="49" t="s">
        <v>25338</v>
      </c>
      <c r="E9799" s="49" t="s">
        <v>25339</v>
      </c>
      <c r="F9799" s="50" t="s">
        <v>25340</v>
      </c>
      <c r="G9799" s="217">
        <v>902556.93</v>
      </c>
      <c r="H9799" s="212">
        <v>0</v>
      </c>
      <c r="I9799" s="212">
        <v>902556.93</v>
      </c>
    </row>
    <row r="9800" spans="1:9" ht="51" customHeight="1" x14ac:dyDescent="0.25">
      <c r="A9800" s="200">
        <v>44068</v>
      </c>
      <c r="B9800" s="37" t="s">
        <v>8437</v>
      </c>
      <c r="C9800" s="23">
        <v>53</v>
      </c>
      <c r="D9800" s="49" t="s">
        <v>25341</v>
      </c>
      <c r="E9800" s="49" t="s">
        <v>25342</v>
      </c>
      <c r="F9800" s="50" t="s">
        <v>25343</v>
      </c>
      <c r="G9800" s="217">
        <v>855000</v>
      </c>
      <c r="H9800" s="212">
        <v>0</v>
      </c>
      <c r="I9800" s="212">
        <v>855000</v>
      </c>
    </row>
    <row r="9801" spans="1:9" ht="51" customHeight="1" x14ac:dyDescent="0.25">
      <c r="A9801" s="200">
        <v>44068</v>
      </c>
      <c r="B9801" s="37" t="s">
        <v>8437</v>
      </c>
      <c r="C9801" s="23">
        <v>53</v>
      </c>
      <c r="D9801" s="49" t="s">
        <v>25344</v>
      </c>
      <c r="E9801" s="49" t="s">
        <v>19426</v>
      </c>
      <c r="F9801" s="50" t="s">
        <v>25345</v>
      </c>
      <c r="G9801" s="217">
        <v>4750000</v>
      </c>
      <c r="H9801" s="212">
        <v>0</v>
      </c>
      <c r="I9801" s="212">
        <v>4750000</v>
      </c>
    </row>
    <row r="9802" spans="1:9" ht="51" customHeight="1" x14ac:dyDescent="0.25">
      <c r="A9802" s="200">
        <v>44068</v>
      </c>
      <c r="B9802" s="37" t="s">
        <v>8437</v>
      </c>
      <c r="C9802" s="23">
        <v>53</v>
      </c>
      <c r="D9802" s="49" t="s">
        <v>25346</v>
      </c>
      <c r="E9802" s="49" t="s">
        <v>21285</v>
      </c>
      <c r="F9802" s="50" t="s">
        <v>25347</v>
      </c>
      <c r="G9802" s="217">
        <v>548081.6</v>
      </c>
      <c r="H9802" s="212">
        <v>0</v>
      </c>
      <c r="I9802" s="212">
        <v>548081.6</v>
      </c>
    </row>
    <row r="9803" spans="1:9" ht="51" customHeight="1" x14ac:dyDescent="0.25">
      <c r="A9803" s="200">
        <v>44068</v>
      </c>
      <c r="B9803" s="37" t="s">
        <v>8437</v>
      </c>
      <c r="C9803" s="23">
        <v>53</v>
      </c>
      <c r="D9803" s="49" t="s">
        <v>25348</v>
      </c>
      <c r="E9803" s="49" t="s">
        <v>5213</v>
      </c>
      <c r="F9803" s="50" t="s">
        <v>25349</v>
      </c>
      <c r="G9803" s="217">
        <v>1300043.48</v>
      </c>
      <c r="H9803" s="212">
        <v>0</v>
      </c>
      <c r="I9803" s="212">
        <v>1300043.48</v>
      </c>
    </row>
    <row r="9804" spans="1:9" ht="51" customHeight="1" x14ac:dyDescent="0.25">
      <c r="A9804" s="200">
        <v>44068</v>
      </c>
      <c r="B9804" s="37" t="s">
        <v>8437</v>
      </c>
      <c r="C9804" s="23">
        <v>53</v>
      </c>
      <c r="D9804" s="49" t="s">
        <v>25350</v>
      </c>
      <c r="E9804" s="49" t="s">
        <v>944</v>
      </c>
      <c r="F9804" s="50" t="s">
        <v>25351</v>
      </c>
      <c r="G9804" s="217">
        <v>2185000</v>
      </c>
      <c r="H9804" s="212">
        <v>0</v>
      </c>
      <c r="I9804" s="212">
        <v>2185000</v>
      </c>
    </row>
    <row r="9805" spans="1:9" ht="51" customHeight="1" x14ac:dyDescent="0.25">
      <c r="A9805" s="200">
        <v>44068</v>
      </c>
      <c r="B9805" s="37" t="s">
        <v>8437</v>
      </c>
      <c r="C9805" s="23">
        <v>53</v>
      </c>
      <c r="D9805" s="49" t="s">
        <v>25352</v>
      </c>
      <c r="E9805" s="49" t="s">
        <v>8815</v>
      </c>
      <c r="F9805" s="50" t="s">
        <v>25353</v>
      </c>
      <c r="G9805" s="217">
        <v>1424999.99</v>
      </c>
      <c r="H9805" s="212">
        <v>0</v>
      </c>
      <c r="I9805" s="212">
        <v>1424999.99</v>
      </c>
    </row>
    <row r="9806" spans="1:9" ht="51" customHeight="1" x14ac:dyDescent="0.25">
      <c r="A9806" s="200">
        <v>44068</v>
      </c>
      <c r="B9806" s="37" t="s">
        <v>8437</v>
      </c>
      <c r="C9806" s="23">
        <v>53</v>
      </c>
      <c r="D9806" s="49" t="s">
        <v>25354</v>
      </c>
      <c r="E9806" s="49" t="s">
        <v>25355</v>
      </c>
      <c r="F9806" s="50" t="s">
        <v>25356</v>
      </c>
      <c r="G9806" s="217">
        <v>2786611.7</v>
      </c>
      <c r="H9806" s="212">
        <v>0</v>
      </c>
      <c r="I9806" s="212">
        <v>2786611.7</v>
      </c>
    </row>
    <row r="9807" spans="1:9" ht="51" customHeight="1" x14ac:dyDescent="0.25">
      <c r="A9807" s="200">
        <v>44068</v>
      </c>
      <c r="B9807" s="37" t="s">
        <v>8437</v>
      </c>
      <c r="C9807" s="23">
        <v>62</v>
      </c>
      <c r="D9807" s="49" t="s">
        <v>25357</v>
      </c>
      <c r="E9807" s="49" t="s">
        <v>5244</v>
      </c>
      <c r="F9807" s="50" t="s">
        <v>25358</v>
      </c>
      <c r="G9807" s="217">
        <v>1445259.7</v>
      </c>
      <c r="H9807" s="212">
        <v>0</v>
      </c>
      <c r="I9807" s="212">
        <v>1445259.7</v>
      </c>
    </row>
    <row r="9808" spans="1:9" ht="51" customHeight="1" x14ac:dyDescent="0.25">
      <c r="A9808" s="200">
        <v>44068</v>
      </c>
      <c r="B9808" s="37" t="s">
        <v>8437</v>
      </c>
      <c r="C9808" s="23">
        <v>65</v>
      </c>
      <c r="D9808" s="49" t="s">
        <v>25359</v>
      </c>
      <c r="E9808" s="49" t="s">
        <v>25360</v>
      </c>
      <c r="F9808" s="50" t="s">
        <v>25361</v>
      </c>
      <c r="G9808" s="217">
        <v>1067740.1499999999</v>
      </c>
      <c r="H9808" s="212">
        <v>0</v>
      </c>
      <c r="I9808" s="212">
        <v>1067740.1499999999</v>
      </c>
    </row>
    <row r="9809" spans="1:9" ht="51" customHeight="1" x14ac:dyDescent="0.25">
      <c r="A9809" s="200">
        <v>44068</v>
      </c>
      <c r="B9809" s="37" t="s">
        <v>8437</v>
      </c>
      <c r="C9809" s="23">
        <v>68</v>
      </c>
      <c r="D9809" s="49" t="s">
        <v>25362</v>
      </c>
      <c r="E9809" s="49" t="s">
        <v>10944</v>
      </c>
      <c r="F9809" s="50" t="s">
        <v>25363</v>
      </c>
      <c r="G9809" s="217">
        <v>946979.95</v>
      </c>
      <c r="H9809" s="212">
        <v>0</v>
      </c>
      <c r="I9809" s="212">
        <v>946979.95</v>
      </c>
    </row>
    <row r="9810" spans="1:9" ht="51" customHeight="1" x14ac:dyDescent="0.25">
      <c r="A9810" s="200">
        <v>44068</v>
      </c>
      <c r="B9810" s="37" t="s">
        <v>8437</v>
      </c>
      <c r="C9810" s="23">
        <v>68</v>
      </c>
      <c r="D9810" s="49" t="s">
        <v>25364</v>
      </c>
      <c r="E9810" s="49" t="s">
        <v>4613</v>
      </c>
      <c r="F9810" s="50" t="s">
        <v>25365</v>
      </c>
      <c r="G9810" s="217">
        <v>562161.57999999996</v>
      </c>
      <c r="H9810" s="212">
        <v>0</v>
      </c>
      <c r="I9810" s="212">
        <v>562161.57999999996</v>
      </c>
    </row>
    <row r="9811" spans="1:9" ht="51" customHeight="1" x14ac:dyDescent="0.25">
      <c r="A9811" s="200">
        <v>44068</v>
      </c>
      <c r="B9811" s="37" t="s">
        <v>8437</v>
      </c>
      <c r="C9811" s="23">
        <v>68</v>
      </c>
      <c r="D9811" s="49" t="s">
        <v>25366</v>
      </c>
      <c r="E9811" s="49" t="s">
        <v>25367</v>
      </c>
      <c r="F9811" s="50" t="s">
        <v>25368</v>
      </c>
      <c r="G9811" s="217">
        <v>3734715.14</v>
      </c>
      <c r="H9811" s="212">
        <v>0</v>
      </c>
      <c r="I9811" s="212">
        <v>3734715.14</v>
      </c>
    </row>
    <row r="9812" spans="1:9" ht="51" customHeight="1" x14ac:dyDescent="0.25">
      <c r="A9812" s="200">
        <v>44068</v>
      </c>
      <c r="B9812" s="37" t="s">
        <v>8437</v>
      </c>
      <c r="C9812" s="23">
        <v>68</v>
      </c>
      <c r="D9812" s="49" t="s">
        <v>25369</v>
      </c>
      <c r="E9812" s="49" t="s">
        <v>25370</v>
      </c>
      <c r="F9812" s="50" t="s">
        <v>25371</v>
      </c>
      <c r="G9812" s="217">
        <v>574466.85</v>
      </c>
      <c r="H9812" s="212">
        <v>0</v>
      </c>
      <c r="I9812" s="212">
        <v>574466.85</v>
      </c>
    </row>
    <row r="9813" spans="1:9" ht="51" customHeight="1" x14ac:dyDescent="0.25">
      <c r="A9813" s="200">
        <v>44068</v>
      </c>
      <c r="B9813" s="37" t="s">
        <v>8437</v>
      </c>
      <c r="C9813" s="23">
        <v>68</v>
      </c>
      <c r="D9813" s="49" t="s">
        <v>25372</v>
      </c>
      <c r="E9813" s="49" t="s">
        <v>25373</v>
      </c>
      <c r="F9813" s="50" t="s">
        <v>25374</v>
      </c>
      <c r="G9813" s="217">
        <v>855000</v>
      </c>
      <c r="H9813" s="212">
        <v>0</v>
      </c>
      <c r="I9813" s="212">
        <v>855000</v>
      </c>
    </row>
    <row r="9814" spans="1:9" ht="51" customHeight="1" x14ac:dyDescent="0.25">
      <c r="A9814" s="200">
        <v>44068</v>
      </c>
      <c r="B9814" s="37" t="s">
        <v>8437</v>
      </c>
      <c r="C9814" s="23">
        <v>69</v>
      </c>
      <c r="D9814" s="49" t="s">
        <v>25375</v>
      </c>
      <c r="E9814" s="49" t="s">
        <v>565</v>
      </c>
      <c r="F9814" s="50" t="s">
        <v>25376</v>
      </c>
      <c r="G9814" s="217">
        <v>1100072.3899999999</v>
      </c>
      <c r="H9814" s="212">
        <v>0</v>
      </c>
      <c r="I9814" s="212">
        <v>1100072.3899999999</v>
      </c>
    </row>
    <row r="9815" spans="1:9" ht="51" customHeight="1" x14ac:dyDescent="0.25">
      <c r="A9815" s="200">
        <v>44068</v>
      </c>
      <c r="B9815" s="37" t="s">
        <v>8437</v>
      </c>
      <c r="C9815" s="23">
        <v>69</v>
      </c>
      <c r="D9815" s="49" t="s">
        <v>25377</v>
      </c>
      <c r="E9815" s="49" t="s">
        <v>15346</v>
      </c>
      <c r="F9815" s="50" t="s">
        <v>25378</v>
      </c>
      <c r="G9815" s="217">
        <v>5689585.1500000004</v>
      </c>
      <c r="H9815" s="212">
        <v>0</v>
      </c>
      <c r="I9815" s="212">
        <v>5689585.1500000004</v>
      </c>
    </row>
    <row r="9816" spans="1:9" ht="51" customHeight="1" x14ac:dyDescent="0.25">
      <c r="A9816" s="200">
        <v>44068</v>
      </c>
      <c r="B9816" s="37" t="s">
        <v>2581</v>
      </c>
      <c r="C9816" s="23">
        <v>78</v>
      </c>
      <c r="D9816" s="49" t="s">
        <v>25379</v>
      </c>
      <c r="E9816" s="49" t="s">
        <v>25380</v>
      </c>
      <c r="F9816" s="50" t="s">
        <v>25381</v>
      </c>
      <c r="G9816" s="217">
        <v>3715660.1</v>
      </c>
      <c r="H9816" s="212">
        <v>0</v>
      </c>
      <c r="I9816" s="212">
        <v>3715660.1</v>
      </c>
    </row>
    <row r="9817" spans="1:9" ht="51" customHeight="1" x14ac:dyDescent="0.25">
      <c r="A9817" s="200">
        <v>44068</v>
      </c>
      <c r="B9817" s="37" t="s">
        <v>2581</v>
      </c>
      <c r="C9817" s="23">
        <v>78</v>
      </c>
      <c r="D9817" s="49" t="s">
        <v>25382</v>
      </c>
      <c r="E9817" s="49" t="s">
        <v>8674</v>
      </c>
      <c r="F9817" s="50" t="s">
        <v>25383</v>
      </c>
      <c r="G9817" s="217">
        <v>915041.91</v>
      </c>
      <c r="H9817" s="212">
        <v>0</v>
      </c>
      <c r="I9817" s="212">
        <v>915041.91</v>
      </c>
    </row>
    <row r="9818" spans="1:9" ht="51" customHeight="1" x14ac:dyDescent="0.25">
      <c r="A9818" s="200">
        <v>44068</v>
      </c>
      <c r="B9818" s="37" t="s">
        <v>2581</v>
      </c>
      <c r="C9818" s="23">
        <v>78</v>
      </c>
      <c r="D9818" s="49" t="s">
        <v>25384</v>
      </c>
      <c r="E9818" s="49" t="s">
        <v>25385</v>
      </c>
      <c r="F9818" s="50" t="s">
        <v>25386</v>
      </c>
      <c r="G9818" s="217">
        <v>1222663.48</v>
      </c>
      <c r="H9818" s="212">
        <v>61133.18</v>
      </c>
      <c r="I9818" s="212">
        <v>1283796.6599999999</v>
      </c>
    </row>
    <row r="9819" spans="1:9" ht="51" customHeight="1" x14ac:dyDescent="0.25">
      <c r="A9819" s="200">
        <v>44068</v>
      </c>
      <c r="B9819" s="37" t="s">
        <v>2581</v>
      </c>
      <c r="C9819" s="23">
        <v>78</v>
      </c>
      <c r="D9819" s="49" t="s">
        <v>25387</v>
      </c>
      <c r="E9819" s="49" t="s">
        <v>25388</v>
      </c>
      <c r="F9819" s="50" t="s">
        <v>25389</v>
      </c>
      <c r="G9819" s="217">
        <v>2619006.54</v>
      </c>
      <c r="H9819" s="212">
        <v>0</v>
      </c>
      <c r="I9819" s="212">
        <v>2619006.54</v>
      </c>
    </row>
    <row r="9820" spans="1:9" ht="51" customHeight="1" x14ac:dyDescent="0.25">
      <c r="A9820" s="200">
        <v>44068</v>
      </c>
      <c r="B9820" s="37" t="s">
        <v>2581</v>
      </c>
      <c r="C9820" s="23">
        <v>78</v>
      </c>
      <c r="D9820" s="49" t="s">
        <v>25390</v>
      </c>
      <c r="E9820" s="49" t="s">
        <v>25391</v>
      </c>
      <c r="F9820" s="50" t="s">
        <v>25392</v>
      </c>
      <c r="G9820" s="217">
        <v>551816.79</v>
      </c>
      <c r="H9820" s="212">
        <v>0</v>
      </c>
      <c r="I9820" s="212">
        <v>551816.79</v>
      </c>
    </row>
    <row r="9821" spans="1:9" ht="51" customHeight="1" x14ac:dyDescent="0.25">
      <c r="A9821" s="200">
        <v>44068</v>
      </c>
      <c r="B9821" s="37" t="s">
        <v>2581</v>
      </c>
      <c r="C9821" s="23">
        <v>78</v>
      </c>
      <c r="D9821" s="49" t="s">
        <v>25393</v>
      </c>
      <c r="E9821" s="49" t="s">
        <v>25394</v>
      </c>
      <c r="F9821" s="50" t="s">
        <v>25395</v>
      </c>
      <c r="G9821" s="217">
        <v>2130247.6800000002</v>
      </c>
      <c r="H9821" s="212">
        <v>0</v>
      </c>
      <c r="I9821" s="212">
        <v>2130247.6800000002</v>
      </c>
    </row>
    <row r="9822" spans="1:9" ht="51" customHeight="1" x14ac:dyDescent="0.25">
      <c r="A9822" s="200">
        <v>44068</v>
      </c>
      <c r="B9822" s="37" t="s">
        <v>2581</v>
      </c>
      <c r="C9822" s="23">
        <v>78</v>
      </c>
      <c r="D9822" s="49" t="s">
        <v>25396</v>
      </c>
      <c r="E9822" s="49" t="s">
        <v>25397</v>
      </c>
      <c r="F9822" s="50" t="s">
        <v>25398</v>
      </c>
      <c r="G9822" s="217">
        <v>2898644.16</v>
      </c>
      <c r="H9822" s="212">
        <v>0</v>
      </c>
      <c r="I9822" s="212">
        <v>2898644.16</v>
      </c>
    </row>
    <row r="9823" spans="1:9" ht="51" customHeight="1" x14ac:dyDescent="0.25">
      <c r="A9823" s="200">
        <v>44068</v>
      </c>
      <c r="B9823" s="37" t="s">
        <v>2581</v>
      </c>
      <c r="C9823" s="23">
        <v>78</v>
      </c>
      <c r="D9823" s="49" t="s">
        <v>25399</v>
      </c>
      <c r="E9823" s="49" t="s">
        <v>25400</v>
      </c>
      <c r="F9823" s="50" t="s">
        <v>25401</v>
      </c>
      <c r="G9823" s="217">
        <v>1112181.69</v>
      </c>
      <c r="H9823" s="212">
        <v>0</v>
      </c>
      <c r="I9823" s="212">
        <v>1112181.69</v>
      </c>
    </row>
    <row r="9824" spans="1:9" ht="51" customHeight="1" x14ac:dyDescent="0.25">
      <c r="A9824" s="200">
        <v>44068</v>
      </c>
      <c r="B9824" s="37" t="s">
        <v>2581</v>
      </c>
      <c r="C9824" s="23">
        <v>78</v>
      </c>
      <c r="D9824" s="49" t="s">
        <v>25402</v>
      </c>
      <c r="E9824" s="49" t="s">
        <v>25403</v>
      </c>
      <c r="F9824" s="50" t="s">
        <v>25404</v>
      </c>
      <c r="G9824" s="217">
        <v>4149888.6</v>
      </c>
      <c r="H9824" s="212">
        <v>0</v>
      </c>
      <c r="I9824" s="212">
        <v>4149888.6</v>
      </c>
    </row>
    <row r="9825" spans="1:9" ht="51" customHeight="1" x14ac:dyDescent="0.25">
      <c r="A9825" s="200">
        <v>44068</v>
      </c>
      <c r="B9825" s="37" t="s">
        <v>2581</v>
      </c>
      <c r="C9825" s="23">
        <v>78</v>
      </c>
      <c r="D9825" s="49" t="s">
        <v>25405</v>
      </c>
      <c r="E9825" s="49" t="s">
        <v>16816</v>
      </c>
      <c r="F9825" s="50" t="s">
        <v>25406</v>
      </c>
      <c r="G9825" s="217">
        <v>962138</v>
      </c>
      <c r="H9825" s="212">
        <v>0</v>
      </c>
      <c r="I9825" s="212">
        <v>962138</v>
      </c>
    </row>
    <row r="9826" spans="1:9" ht="51" customHeight="1" x14ac:dyDescent="0.25">
      <c r="A9826" s="200">
        <v>44068</v>
      </c>
      <c r="B9826" s="37" t="s">
        <v>2581</v>
      </c>
      <c r="C9826" s="23">
        <v>78</v>
      </c>
      <c r="D9826" s="49" t="s">
        <v>25407</v>
      </c>
      <c r="E9826" s="49" t="s">
        <v>25408</v>
      </c>
      <c r="F9826" s="50" t="s">
        <v>25409</v>
      </c>
      <c r="G9826" s="217">
        <v>1236118.54</v>
      </c>
      <c r="H9826" s="212">
        <v>0</v>
      </c>
      <c r="I9826" s="212">
        <v>1236118.54</v>
      </c>
    </row>
    <row r="9827" spans="1:9" ht="51" customHeight="1" x14ac:dyDescent="0.25">
      <c r="A9827" s="200">
        <v>44068</v>
      </c>
      <c r="B9827" s="37" t="s">
        <v>2579</v>
      </c>
      <c r="C9827" s="23">
        <v>90</v>
      </c>
      <c r="D9827" s="49" t="s">
        <v>25410</v>
      </c>
      <c r="E9827" s="49" t="s">
        <v>25411</v>
      </c>
      <c r="F9827" s="50" t="s">
        <v>25412</v>
      </c>
      <c r="G9827" s="217">
        <v>4165000</v>
      </c>
      <c r="H9827" s="212">
        <v>0</v>
      </c>
      <c r="I9827" s="212">
        <v>4165000</v>
      </c>
    </row>
    <row r="9828" spans="1:9" ht="51" customHeight="1" x14ac:dyDescent="0.25">
      <c r="A9828" s="200">
        <v>44068</v>
      </c>
      <c r="B9828" s="37" t="s">
        <v>2579</v>
      </c>
      <c r="C9828" s="23">
        <v>90</v>
      </c>
      <c r="D9828" s="49" t="s">
        <v>25413</v>
      </c>
      <c r="E9828" s="49" t="s">
        <v>14367</v>
      </c>
      <c r="F9828" s="50" t="s">
        <v>25414</v>
      </c>
      <c r="G9828" s="217">
        <v>4126750</v>
      </c>
      <c r="H9828" s="212">
        <v>0</v>
      </c>
      <c r="I9828" s="212">
        <v>4126750</v>
      </c>
    </row>
    <row r="9829" spans="1:9" ht="51" customHeight="1" x14ac:dyDescent="0.25">
      <c r="A9829" s="200">
        <v>44068</v>
      </c>
      <c r="B9829" s="37" t="s">
        <v>2579</v>
      </c>
      <c r="C9829" s="23">
        <v>90</v>
      </c>
      <c r="D9829" s="49" t="s">
        <v>25415</v>
      </c>
      <c r="E9829" s="49" t="s">
        <v>25416</v>
      </c>
      <c r="F9829" s="50" t="s">
        <v>25417</v>
      </c>
      <c r="G9829" s="217">
        <v>4154175.52</v>
      </c>
      <c r="H9829" s="212">
        <v>0</v>
      </c>
      <c r="I9829" s="212">
        <v>4154175.52</v>
      </c>
    </row>
    <row r="9830" spans="1:9" ht="51" customHeight="1" x14ac:dyDescent="0.25">
      <c r="A9830" s="200">
        <v>44068</v>
      </c>
      <c r="B9830" s="37" t="s">
        <v>2579</v>
      </c>
      <c r="C9830" s="23">
        <v>90</v>
      </c>
      <c r="D9830" s="49" t="s">
        <v>25418</v>
      </c>
      <c r="E9830" s="49" t="s">
        <v>25419</v>
      </c>
      <c r="F9830" s="50" t="s">
        <v>25420</v>
      </c>
      <c r="G9830" s="217">
        <v>4157669.6</v>
      </c>
      <c r="H9830" s="212">
        <v>0</v>
      </c>
      <c r="I9830" s="212">
        <v>4157669.6</v>
      </c>
    </row>
    <row r="9831" spans="1:9" ht="51" customHeight="1" x14ac:dyDescent="0.25">
      <c r="A9831" s="200">
        <v>44068</v>
      </c>
      <c r="B9831" s="37" t="s">
        <v>2579</v>
      </c>
      <c r="C9831" s="23">
        <v>90</v>
      </c>
      <c r="D9831" s="49" t="s">
        <v>25421</v>
      </c>
      <c r="E9831" s="49" t="s">
        <v>12309</v>
      </c>
      <c r="F9831" s="50" t="s">
        <v>25422</v>
      </c>
      <c r="G9831" s="217">
        <v>4163555</v>
      </c>
      <c r="H9831" s="212">
        <v>0</v>
      </c>
      <c r="I9831" s="212">
        <v>4163555</v>
      </c>
    </row>
    <row r="9832" spans="1:9" ht="51" customHeight="1" x14ac:dyDescent="0.25">
      <c r="A9832" s="200">
        <v>44068</v>
      </c>
      <c r="B9832" s="37" t="s">
        <v>2579</v>
      </c>
      <c r="C9832" s="23">
        <v>90</v>
      </c>
      <c r="D9832" s="49" t="s">
        <v>25423</v>
      </c>
      <c r="E9832" s="49" t="s">
        <v>25424</v>
      </c>
      <c r="F9832" s="50" t="s">
        <v>25425</v>
      </c>
      <c r="G9832" s="217">
        <v>2053405.35</v>
      </c>
      <c r="H9832" s="212">
        <v>0</v>
      </c>
      <c r="I9832" s="212">
        <v>2053405.35</v>
      </c>
    </row>
    <row r="9833" spans="1:9" ht="51" customHeight="1" x14ac:dyDescent="0.25">
      <c r="A9833" s="200">
        <v>44068</v>
      </c>
      <c r="B9833" s="37" t="s">
        <v>2579</v>
      </c>
      <c r="C9833" s="23">
        <v>90</v>
      </c>
      <c r="D9833" s="49" t="s">
        <v>25426</v>
      </c>
      <c r="E9833" s="49" t="s">
        <v>20192</v>
      </c>
      <c r="F9833" s="50" t="s">
        <v>20193</v>
      </c>
      <c r="G9833" s="217">
        <v>4165000</v>
      </c>
      <c r="H9833" s="212">
        <v>0</v>
      </c>
      <c r="I9833" s="212">
        <v>4165000</v>
      </c>
    </row>
    <row r="9834" spans="1:9" ht="51" customHeight="1" x14ac:dyDescent="0.25">
      <c r="A9834" s="200">
        <v>44075</v>
      </c>
      <c r="B9834" s="37" t="s">
        <v>2582</v>
      </c>
      <c r="C9834" s="23">
        <v>50</v>
      </c>
      <c r="D9834" s="49" t="s">
        <v>25427</v>
      </c>
      <c r="E9834" s="49" t="s">
        <v>5237</v>
      </c>
      <c r="F9834" s="50" t="s">
        <v>25428</v>
      </c>
      <c r="G9834" s="217">
        <v>17733619.699999999</v>
      </c>
      <c r="H9834" s="212">
        <v>1043154.1</v>
      </c>
      <c r="I9834" s="212">
        <v>18776773.800000001</v>
      </c>
    </row>
    <row r="9835" spans="1:9" ht="51" customHeight="1" x14ac:dyDescent="0.25">
      <c r="A9835" s="200">
        <v>44075</v>
      </c>
      <c r="B9835" s="37" t="s">
        <v>2582</v>
      </c>
      <c r="C9835" s="23">
        <v>51</v>
      </c>
      <c r="D9835" s="49" t="s">
        <v>25429</v>
      </c>
      <c r="E9835" s="49" t="s">
        <v>11523</v>
      </c>
      <c r="F9835" s="50" t="s">
        <v>25430</v>
      </c>
      <c r="G9835" s="217">
        <v>13083657.25</v>
      </c>
      <c r="H9835" s="212">
        <v>769626.9</v>
      </c>
      <c r="I9835" s="212">
        <v>13853284.15</v>
      </c>
    </row>
    <row r="9836" spans="1:9" ht="51" customHeight="1" x14ac:dyDescent="0.25">
      <c r="A9836" s="200">
        <v>44075</v>
      </c>
      <c r="B9836" s="37" t="s">
        <v>2582</v>
      </c>
      <c r="C9836" s="23">
        <v>51</v>
      </c>
      <c r="D9836" s="49" t="s">
        <v>25431</v>
      </c>
      <c r="E9836" s="49" t="s">
        <v>1844</v>
      </c>
      <c r="F9836" s="50" t="s">
        <v>25432</v>
      </c>
      <c r="G9836" s="217">
        <v>6943524.7599999998</v>
      </c>
      <c r="H9836" s="212">
        <v>408442.63</v>
      </c>
      <c r="I9836" s="212">
        <v>7351967.3899999997</v>
      </c>
    </row>
    <row r="9837" spans="1:9" ht="51" customHeight="1" x14ac:dyDescent="0.25">
      <c r="A9837" s="200">
        <v>44075</v>
      </c>
      <c r="B9837" s="37" t="s">
        <v>8437</v>
      </c>
      <c r="C9837" s="23">
        <v>53</v>
      </c>
      <c r="D9837" s="49" t="s">
        <v>25433</v>
      </c>
      <c r="E9837" s="49" t="s">
        <v>2070</v>
      </c>
      <c r="F9837" s="50" t="s">
        <v>25434</v>
      </c>
      <c r="G9837" s="217">
        <v>2755000</v>
      </c>
      <c r="H9837" s="212">
        <v>0</v>
      </c>
      <c r="I9837" s="212">
        <v>2755000</v>
      </c>
    </row>
    <row r="9838" spans="1:9" ht="51" customHeight="1" x14ac:dyDescent="0.25">
      <c r="A9838" s="200">
        <v>44075</v>
      </c>
      <c r="B9838" s="37" t="s">
        <v>8437</v>
      </c>
      <c r="C9838" s="23">
        <v>53</v>
      </c>
      <c r="D9838" s="49" t="s">
        <v>25435</v>
      </c>
      <c r="E9838" s="49" t="s">
        <v>25436</v>
      </c>
      <c r="F9838" s="50" t="s">
        <v>25437</v>
      </c>
      <c r="G9838" s="217">
        <v>1437220.69</v>
      </c>
      <c r="H9838" s="212">
        <v>0</v>
      </c>
      <c r="I9838" s="212">
        <v>1437220.69</v>
      </c>
    </row>
    <row r="9839" spans="1:9" ht="51" customHeight="1" x14ac:dyDescent="0.25">
      <c r="A9839" s="200">
        <v>44075</v>
      </c>
      <c r="B9839" s="37" t="s">
        <v>8437</v>
      </c>
      <c r="C9839" s="23">
        <v>53</v>
      </c>
      <c r="D9839" s="49" t="s">
        <v>25438</v>
      </c>
      <c r="E9839" s="49" t="s">
        <v>25439</v>
      </c>
      <c r="F9839" s="50" t="s">
        <v>25440</v>
      </c>
      <c r="G9839" s="217">
        <v>2850000</v>
      </c>
      <c r="H9839" s="212">
        <v>0</v>
      </c>
      <c r="I9839" s="212">
        <v>2850000</v>
      </c>
    </row>
    <row r="9840" spans="1:9" ht="51" customHeight="1" x14ac:dyDescent="0.25">
      <c r="A9840" s="200">
        <v>44075</v>
      </c>
      <c r="B9840" s="37" t="s">
        <v>8437</v>
      </c>
      <c r="C9840" s="23">
        <v>53</v>
      </c>
      <c r="D9840" s="49" t="s">
        <v>25441</v>
      </c>
      <c r="E9840" s="49" t="s">
        <v>25442</v>
      </c>
      <c r="F9840" s="50" t="s">
        <v>25443</v>
      </c>
      <c r="G9840" s="217">
        <v>2628620.9300000002</v>
      </c>
      <c r="H9840" s="212">
        <v>0</v>
      </c>
      <c r="I9840" s="212">
        <v>2628620.9300000002</v>
      </c>
    </row>
    <row r="9841" spans="1:9" ht="51" customHeight="1" x14ac:dyDescent="0.25">
      <c r="A9841" s="200">
        <v>44075</v>
      </c>
      <c r="B9841" s="37" t="s">
        <v>8437</v>
      </c>
      <c r="C9841" s="23">
        <v>53</v>
      </c>
      <c r="D9841" s="49" t="s">
        <v>25444</v>
      </c>
      <c r="E9841" s="49" t="s">
        <v>25445</v>
      </c>
      <c r="F9841" s="50" t="s">
        <v>25446</v>
      </c>
      <c r="G9841" s="217">
        <v>3137654.71</v>
      </c>
      <c r="H9841" s="212">
        <v>0</v>
      </c>
      <c r="I9841" s="212">
        <v>3137654.71</v>
      </c>
    </row>
    <row r="9842" spans="1:9" ht="51" customHeight="1" x14ac:dyDescent="0.25">
      <c r="A9842" s="200">
        <v>44075</v>
      </c>
      <c r="B9842" s="37" t="s">
        <v>8437</v>
      </c>
      <c r="C9842" s="23">
        <v>53</v>
      </c>
      <c r="D9842" s="49" t="s">
        <v>25447</v>
      </c>
      <c r="E9842" s="49" t="s">
        <v>3050</v>
      </c>
      <c r="F9842" s="50" t="s">
        <v>25448</v>
      </c>
      <c r="G9842" s="217">
        <v>3413806.95</v>
      </c>
      <c r="H9842" s="212">
        <v>0</v>
      </c>
      <c r="I9842" s="212">
        <v>3413806.95</v>
      </c>
    </row>
    <row r="9843" spans="1:9" ht="51" customHeight="1" x14ac:dyDescent="0.25">
      <c r="A9843" s="200">
        <v>44075</v>
      </c>
      <c r="B9843" s="37" t="s">
        <v>8437</v>
      </c>
      <c r="C9843" s="23">
        <v>53</v>
      </c>
      <c r="D9843" s="49" t="s">
        <v>25449</v>
      </c>
      <c r="E9843" s="49" t="s">
        <v>18086</v>
      </c>
      <c r="F9843" s="50" t="s">
        <v>25450</v>
      </c>
      <c r="G9843" s="217">
        <v>2238850.75</v>
      </c>
      <c r="H9843" s="212">
        <v>0</v>
      </c>
      <c r="I9843" s="212">
        <v>2238850.75</v>
      </c>
    </row>
    <row r="9844" spans="1:9" ht="51" customHeight="1" x14ac:dyDescent="0.25">
      <c r="A9844" s="200">
        <v>44075</v>
      </c>
      <c r="B9844" s="37" t="s">
        <v>8437</v>
      </c>
      <c r="C9844" s="23">
        <v>53</v>
      </c>
      <c r="D9844" s="49" t="s">
        <v>25451</v>
      </c>
      <c r="E9844" s="49" t="s">
        <v>12030</v>
      </c>
      <c r="F9844" s="50" t="s">
        <v>25452</v>
      </c>
      <c r="G9844" s="217">
        <v>569097.32999999996</v>
      </c>
      <c r="H9844" s="212">
        <v>0</v>
      </c>
      <c r="I9844" s="212">
        <v>569097.32999999996</v>
      </c>
    </row>
    <row r="9845" spans="1:9" ht="51" customHeight="1" x14ac:dyDescent="0.25">
      <c r="A9845" s="200">
        <v>44075</v>
      </c>
      <c r="B9845" s="37" t="s">
        <v>8437</v>
      </c>
      <c r="C9845" s="23">
        <v>53</v>
      </c>
      <c r="D9845" s="49" t="s">
        <v>25453</v>
      </c>
      <c r="E9845" s="49" t="s">
        <v>25454</v>
      </c>
      <c r="F9845" s="50" t="s">
        <v>25455</v>
      </c>
      <c r="G9845" s="217">
        <v>908290.06</v>
      </c>
      <c r="H9845" s="212">
        <v>0</v>
      </c>
      <c r="I9845" s="212">
        <v>908290.06</v>
      </c>
    </row>
    <row r="9846" spans="1:9" ht="51" customHeight="1" x14ac:dyDescent="0.25">
      <c r="A9846" s="200">
        <v>44075</v>
      </c>
      <c r="B9846" s="37" t="s">
        <v>8437</v>
      </c>
      <c r="C9846" s="23">
        <v>53</v>
      </c>
      <c r="D9846" s="49" t="s">
        <v>25456</v>
      </c>
      <c r="E9846" s="49" t="s">
        <v>25457</v>
      </c>
      <c r="F9846" s="50" t="s">
        <v>25458</v>
      </c>
      <c r="G9846" s="217">
        <v>2214163.09</v>
      </c>
      <c r="H9846" s="212">
        <v>0</v>
      </c>
      <c r="I9846" s="212">
        <v>2214163.09</v>
      </c>
    </row>
    <row r="9847" spans="1:9" ht="51" customHeight="1" x14ac:dyDescent="0.25">
      <c r="A9847" s="200">
        <v>44075</v>
      </c>
      <c r="B9847" s="37" t="s">
        <v>8437</v>
      </c>
      <c r="C9847" s="23">
        <v>53</v>
      </c>
      <c r="D9847" s="49" t="s">
        <v>25459</v>
      </c>
      <c r="E9847" s="49" t="s">
        <v>5482</v>
      </c>
      <c r="F9847" s="50" t="s">
        <v>25460</v>
      </c>
      <c r="G9847" s="217">
        <v>2844537.5</v>
      </c>
      <c r="H9847" s="212">
        <v>0</v>
      </c>
      <c r="I9847" s="212">
        <v>2844537.5</v>
      </c>
    </row>
    <row r="9848" spans="1:9" ht="51" customHeight="1" x14ac:dyDescent="0.25">
      <c r="A9848" s="200">
        <v>44075</v>
      </c>
      <c r="B9848" s="37" t="s">
        <v>8437</v>
      </c>
      <c r="C9848" s="23">
        <v>62</v>
      </c>
      <c r="D9848" s="49" t="s">
        <v>25357</v>
      </c>
      <c r="E9848" s="49" t="s">
        <v>5244</v>
      </c>
      <c r="F9848" s="50" t="s">
        <v>25358</v>
      </c>
      <c r="G9848" s="217">
        <v>1445259.7</v>
      </c>
      <c r="H9848" s="212">
        <v>0</v>
      </c>
      <c r="I9848" s="212">
        <v>1445259.7</v>
      </c>
    </row>
    <row r="9849" spans="1:9" ht="51" customHeight="1" x14ac:dyDescent="0.25">
      <c r="A9849" s="200">
        <v>44075</v>
      </c>
      <c r="B9849" s="37" t="s">
        <v>8437</v>
      </c>
      <c r="C9849" s="23">
        <v>62</v>
      </c>
      <c r="D9849" s="49" t="s">
        <v>25461</v>
      </c>
      <c r="E9849" s="49" t="s">
        <v>19362</v>
      </c>
      <c r="F9849" s="50" t="s">
        <v>25462</v>
      </c>
      <c r="G9849" s="217">
        <v>999999.45</v>
      </c>
      <c r="H9849" s="212">
        <v>0</v>
      </c>
      <c r="I9849" s="212">
        <v>999999.45</v>
      </c>
    </row>
    <row r="9850" spans="1:9" ht="51" customHeight="1" x14ac:dyDescent="0.25">
      <c r="A9850" s="200">
        <v>44075</v>
      </c>
      <c r="B9850" s="37" t="s">
        <v>8437</v>
      </c>
      <c r="C9850" s="23">
        <v>62</v>
      </c>
      <c r="D9850" s="49" t="s">
        <v>25463</v>
      </c>
      <c r="E9850" s="49" t="s">
        <v>9394</v>
      </c>
      <c r="F9850" s="50" t="s">
        <v>25464</v>
      </c>
      <c r="G9850" s="217">
        <v>1425000</v>
      </c>
      <c r="H9850" s="212">
        <v>0</v>
      </c>
      <c r="I9850" s="212">
        <v>1425000</v>
      </c>
    </row>
    <row r="9851" spans="1:9" ht="51" customHeight="1" x14ac:dyDescent="0.25">
      <c r="A9851" s="200">
        <v>44075</v>
      </c>
      <c r="B9851" s="37" t="s">
        <v>8437</v>
      </c>
      <c r="C9851" s="23">
        <v>65</v>
      </c>
      <c r="D9851" s="49" t="s">
        <v>25359</v>
      </c>
      <c r="E9851" s="49" t="s">
        <v>25360</v>
      </c>
      <c r="F9851" s="50" t="s">
        <v>25465</v>
      </c>
      <c r="G9851" s="217">
        <v>1067740.1499999999</v>
      </c>
      <c r="H9851" s="212">
        <v>0</v>
      </c>
      <c r="I9851" s="212">
        <v>1067740.1499999999</v>
      </c>
    </row>
    <row r="9852" spans="1:9" ht="51" customHeight="1" x14ac:dyDescent="0.25">
      <c r="A9852" s="200">
        <v>44075</v>
      </c>
      <c r="B9852" s="37" t="s">
        <v>8437</v>
      </c>
      <c r="C9852" s="23">
        <v>65</v>
      </c>
      <c r="D9852" s="49" t="s">
        <v>25466</v>
      </c>
      <c r="E9852" s="49" t="s">
        <v>25467</v>
      </c>
      <c r="F9852" s="50" t="s">
        <v>25468</v>
      </c>
      <c r="G9852" s="217">
        <v>2231209.9</v>
      </c>
      <c r="H9852" s="212">
        <v>0</v>
      </c>
      <c r="I9852" s="212">
        <v>2231209.9</v>
      </c>
    </row>
    <row r="9853" spans="1:9" ht="51" customHeight="1" x14ac:dyDescent="0.25">
      <c r="A9853" s="200">
        <v>44075</v>
      </c>
      <c r="B9853" s="37" t="s">
        <v>8437</v>
      </c>
      <c r="C9853" s="23">
        <v>68</v>
      </c>
      <c r="D9853" s="49" t="s">
        <v>25469</v>
      </c>
      <c r="E9853" s="49" t="s">
        <v>25470</v>
      </c>
      <c r="F9853" s="50" t="s">
        <v>25471</v>
      </c>
      <c r="G9853" s="217">
        <v>1601433.19</v>
      </c>
      <c r="H9853" s="212">
        <v>0</v>
      </c>
      <c r="I9853" s="212">
        <v>1601433.19</v>
      </c>
    </row>
    <row r="9854" spans="1:9" ht="51" customHeight="1" x14ac:dyDescent="0.25">
      <c r="A9854" s="200">
        <v>44075</v>
      </c>
      <c r="B9854" s="37" t="s">
        <v>2581</v>
      </c>
      <c r="C9854" s="23">
        <v>78</v>
      </c>
      <c r="D9854" s="49" t="s">
        <v>25472</v>
      </c>
      <c r="E9854" s="49" t="s">
        <v>24474</v>
      </c>
      <c r="F9854" s="50" t="s">
        <v>25473</v>
      </c>
      <c r="G9854" s="217">
        <v>1515761.25</v>
      </c>
      <c r="H9854" s="212">
        <v>0</v>
      </c>
      <c r="I9854" s="212">
        <v>1515761.25</v>
      </c>
    </row>
    <row r="9855" spans="1:9" ht="51" customHeight="1" x14ac:dyDescent="0.25">
      <c r="A9855" s="200">
        <v>44075</v>
      </c>
      <c r="B9855" s="37" t="s">
        <v>2581</v>
      </c>
      <c r="C9855" s="23">
        <v>78</v>
      </c>
      <c r="D9855" s="49" t="s">
        <v>25474</v>
      </c>
      <c r="E9855" s="49" t="s">
        <v>25475</v>
      </c>
      <c r="F9855" s="50" t="s">
        <v>25476</v>
      </c>
      <c r="G9855" s="217">
        <v>5587898.0999999996</v>
      </c>
      <c r="H9855" s="212">
        <v>0</v>
      </c>
      <c r="I9855" s="212">
        <v>5587898.0999999996</v>
      </c>
    </row>
    <row r="9856" spans="1:9" ht="51" customHeight="1" x14ac:dyDescent="0.25">
      <c r="A9856" s="200">
        <v>44075</v>
      </c>
      <c r="B9856" s="37" t="s">
        <v>2581</v>
      </c>
      <c r="C9856" s="23">
        <v>78</v>
      </c>
      <c r="D9856" s="49" t="s">
        <v>25477</v>
      </c>
      <c r="E9856" s="49" t="s">
        <v>25478</v>
      </c>
      <c r="F9856" s="50" t="s">
        <v>25479</v>
      </c>
      <c r="G9856" s="217">
        <v>5218386.8</v>
      </c>
      <c r="H9856" s="212">
        <v>0</v>
      </c>
      <c r="I9856" s="212">
        <v>5218386.8</v>
      </c>
    </row>
    <row r="9857" spans="1:9" ht="51" customHeight="1" x14ac:dyDescent="0.25">
      <c r="A9857" s="200">
        <v>44075</v>
      </c>
      <c r="B9857" s="37" t="s">
        <v>2581</v>
      </c>
      <c r="C9857" s="23">
        <v>78</v>
      </c>
      <c r="D9857" s="49" t="s">
        <v>25480</v>
      </c>
      <c r="E9857" s="49" t="s">
        <v>11241</v>
      </c>
      <c r="F9857" s="50" t="s">
        <v>25481</v>
      </c>
      <c r="G9857" s="217">
        <v>2315525.38</v>
      </c>
      <c r="H9857" s="212">
        <v>115776.27</v>
      </c>
      <c r="I9857" s="212">
        <v>2431301.65</v>
      </c>
    </row>
    <row r="9858" spans="1:9" ht="51" customHeight="1" x14ac:dyDescent="0.25">
      <c r="A9858" s="200">
        <v>44075</v>
      </c>
      <c r="B9858" s="37" t="s">
        <v>2581</v>
      </c>
      <c r="C9858" s="23">
        <v>78</v>
      </c>
      <c r="D9858" s="49" t="s">
        <v>25482</v>
      </c>
      <c r="E9858" s="49" t="s">
        <v>25483</v>
      </c>
      <c r="F9858" s="50" t="s">
        <v>25484</v>
      </c>
      <c r="G9858" s="217">
        <v>2936046.9</v>
      </c>
      <c r="H9858" s="212">
        <v>0</v>
      </c>
      <c r="I9858" s="212">
        <v>2936046.9</v>
      </c>
    </row>
    <row r="9859" spans="1:9" ht="51" customHeight="1" x14ac:dyDescent="0.25">
      <c r="A9859" s="200">
        <v>44075</v>
      </c>
      <c r="B9859" s="37" t="s">
        <v>2581</v>
      </c>
      <c r="C9859" s="23">
        <v>78</v>
      </c>
      <c r="D9859" s="49" t="s">
        <v>25485</v>
      </c>
      <c r="E9859" s="49" t="s">
        <v>25486</v>
      </c>
      <c r="F9859" s="50" t="s">
        <v>25487</v>
      </c>
      <c r="G9859" s="217">
        <v>495817.52</v>
      </c>
      <c r="H9859" s="212">
        <v>0</v>
      </c>
      <c r="I9859" s="212">
        <v>495817.52</v>
      </c>
    </row>
    <row r="9860" spans="1:9" ht="51" customHeight="1" x14ac:dyDescent="0.25">
      <c r="A9860" s="200">
        <v>44075</v>
      </c>
      <c r="B9860" s="37" t="s">
        <v>2581</v>
      </c>
      <c r="C9860" s="23">
        <v>78</v>
      </c>
      <c r="D9860" s="49" t="s">
        <v>25488</v>
      </c>
      <c r="E9860" s="49" t="s">
        <v>25489</v>
      </c>
      <c r="F9860" s="50" t="s">
        <v>25490</v>
      </c>
      <c r="G9860" s="217">
        <v>19169451.079999998</v>
      </c>
      <c r="H9860" s="212">
        <v>0</v>
      </c>
      <c r="I9860" s="212">
        <v>19169451.079999998</v>
      </c>
    </row>
    <row r="9861" spans="1:9" ht="51" customHeight="1" x14ac:dyDescent="0.25">
      <c r="A9861" s="200">
        <v>44075</v>
      </c>
      <c r="B9861" s="37" t="s">
        <v>2581</v>
      </c>
      <c r="C9861" s="23">
        <v>78</v>
      </c>
      <c r="D9861" s="49" t="s">
        <v>25491</v>
      </c>
      <c r="E9861" s="49" t="s">
        <v>25492</v>
      </c>
      <c r="F9861" s="50" t="s">
        <v>25493</v>
      </c>
      <c r="G9861" s="217">
        <v>1807424.07</v>
      </c>
      <c r="H9861" s="212">
        <v>0</v>
      </c>
      <c r="I9861" s="212">
        <v>1807424.07</v>
      </c>
    </row>
    <row r="9862" spans="1:9" ht="51" customHeight="1" x14ac:dyDescent="0.25">
      <c r="A9862" s="200">
        <v>44075</v>
      </c>
      <c r="B9862" s="37" t="s">
        <v>2581</v>
      </c>
      <c r="C9862" s="23">
        <v>78</v>
      </c>
      <c r="D9862" s="49" t="s">
        <v>25494</v>
      </c>
      <c r="E9862" s="49" t="s">
        <v>25495</v>
      </c>
      <c r="F9862" s="50" t="s">
        <v>25496</v>
      </c>
      <c r="G9862" s="217">
        <v>1555300.4</v>
      </c>
      <c r="H9862" s="212">
        <v>0</v>
      </c>
      <c r="I9862" s="212">
        <v>1555300.4</v>
      </c>
    </row>
    <row r="9863" spans="1:9" ht="51" customHeight="1" x14ac:dyDescent="0.25">
      <c r="A9863" s="200">
        <v>44075</v>
      </c>
      <c r="B9863" s="37" t="s">
        <v>2581</v>
      </c>
      <c r="C9863" s="23">
        <v>78</v>
      </c>
      <c r="D9863" s="49" t="s">
        <v>25497</v>
      </c>
      <c r="E9863" s="49" t="s">
        <v>11241</v>
      </c>
      <c r="F9863" s="50" t="s">
        <v>25498</v>
      </c>
      <c r="G9863" s="217">
        <v>3162242.51</v>
      </c>
      <c r="H9863" s="212">
        <v>158112.12</v>
      </c>
      <c r="I9863" s="212">
        <v>3320354.63</v>
      </c>
    </row>
    <row r="9864" spans="1:9" ht="51" customHeight="1" x14ac:dyDescent="0.25">
      <c r="A9864" s="200">
        <v>44075</v>
      </c>
      <c r="B9864" s="37" t="s">
        <v>2581</v>
      </c>
      <c r="C9864" s="23">
        <v>78</v>
      </c>
      <c r="D9864" s="49" t="s">
        <v>25499</v>
      </c>
      <c r="E9864" s="49" t="s">
        <v>25500</v>
      </c>
      <c r="F9864" s="50" t="s">
        <v>25501</v>
      </c>
      <c r="G9864" s="217">
        <v>869835.12</v>
      </c>
      <c r="H9864" s="212">
        <v>0</v>
      </c>
      <c r="I9864" s="212">
        <v>869835.12</v>
      </c>
    </row>
    <row r="9865" spans="1:9" ht="51" customHeight="1" x14ac:dyDescent="0.25">
      <c r="A9865" s="200">
        <v>44075</v>
      </c>
      <c r="B9865" s="37" t="s">
        <v>2581</v>
      </c>
      <c r="C9865" s="23">
        <v>78</v>
      </c>
      <c r="D9865" s="49" t="s">
        <v>25502</v>
      </c>
      <c r="E9865" s="49" t="s">
        <v>25503</v>
      </c>
      <c r="F9865" s="50" t="s">
        <v>25504</v>
      </c>
      <c r="G9865" s="217">
        <v>1536589.53</v>
      </c>
      <c r="H9865" s="212">
        <v>0</v>
      </c>
      <c r="I9865" s="212">
        <v>1536589.53</v>
      </c>
    </row>
    <row r="9866" spans="1:9" ht="51" customHeight="1" x14ac:dyDescent="0.25">
      <c r="A9866" s="200">
        <v>44075</v>
      </c>
      <c r="B9866" s="37" t="s">
        <v>2581</v>
      </c>
      <c r="C9866" s="23">
        <v>78</v>
      </c>
      <c r="D9866" s="49" t="s">
        <v>25505</v>
      </c>
      <c r="E9866" s="49" t="s">
        <v>25506</v>
      </c>
      <c r="F9866" s="50" t="s">
        <v>25507</v>
      </c>
      <c r="G9866" s="217">
        <v>2241653.7799999998</v>
      </c>
      <c r="H9866" s="212">
        <v>0</v>
      </c>
      <c r="I9866" s="212">
        <v>2241653.7799999998</v>
      </c>
    </row>
    <row r="9867" spans="1:9" ht="51" customHeight="1" x14ac:dyDescent="0.25">
      <c r="A9867" s="200">
        <v>44075</v>
      </c>
      <c r="B9867" s="37" t="s">
        <v>2581</v>
      </c>
      <c r="C9867" s="23">
        <v>78</v>
      </c>
      <c r="D9867" s="49" t="s">
        <v>25508</v>
      </c>
      <c r="E9867" s="49" t="s">
        <v>25509</v>
      </c>
      <c r="F9867" s="50" t="s">
        <v>25510</v>
      </c>
      <c r="G9867" s="217">
        <v>1165842.52</v>
      </c>
      <c r="H9867" s="212">
        <v>0</v>
      </c>
      <c r="I9867" s="212">
        <v>1165842.52</v>
      </c>
    </row>
    <row r="9868" spans="1:9" ht="51" customHeight="1" x14ac:dyDescent="0.25">
      <c r="A9868" s="200">
        <v>44075</v>
      </c>
      <c r="B9868" s="37" t="s">
        <v>2581</v>
      </c>
      <c r="C9868" s="23">
        <v>78</v>
      </c>
      <c r="D9868" s="49" t="s">
        <v>25511</v>
      </c>
      <c r="E9868" s="49" t="s">
        <v>25512</v>
      </c>
      <c r="F9868" s="50" t="s">
        <v>25513</v>
      </c>
      <c r="G9868" s="217">
        <v>4079331.2</v>
      </c>
      <c r="H9868" s="212">
        <v>0</v>
      </c>
      <c r="I9868" s="212">
        <v>4079331.2</v>
      </c>
    </row>
    <row r="9869" spans="1:9" ht="51" customHeight="1" x14ac:dyDescent="0.25">
      <c r="A9869" s="200">
        <v>44075</v>
      </c>
      <c r="B9869" s="37" t="s">
        <v>2581</v>
      </c>
      <c r="C9869" s="23">
        <v>78</v>
      </c>
      <c r="D9869" s="49" t="s">
        <v>25514</v>
      </c>
      <c r="E9869" s="49" t="s">
        <v>25515</v>
      </c>
      <c r="F9869" s="50" t="s">
        <v>25516</v>
      </c>
      <c r="G9869" s="217">
        <v>3873239.47</v>
      </c>
      <c r="H9869" s="212">
        <v>0</v>
      </c>
      <c r="I9869" s="212">
        <v>3873239.47</v>
      </c>
    </row>
    <row r="9870" spans="1:9" ht="51" customHeight="1" x14ac:dyDescent="0.25">
      <c r="A9870" s="200">
        <v>44075</v>
      </c>
      <c r="B9870" s="37" t="s">
        <v>2581</v>
      </c>
      <c r="C9870" s="23">
        <v>78</v>
      </c>
      <c r="D9870" s="49" t="s">
        <v>25517</v>
      </c>
      <c r="E9870" s="49" t="s">
        <v>25518</v>
      </c>
      <c r="F9870" s="50" t="s">
        <v>25519</v>
      </c>
      <c r="G9870" s="217">
        <v>878893.2</v>
      </c>
      <c r="H9870" s="212">
        <v>0</v>
      </c>
      <c r="I9870" s="212">
        <v>878893.2</v>
      </c>
    </row>
    <row r="9871" spans="1:9" ht="51" customHeight="1" x14ac:dyDescent="0.25">
      <c r="A9871" s="200">
        <v>44075</v>
      </c>
      <c r="B9871" s="37" t="s">
        <v>2581</v>
      </c>
      <c r="C9871" s="23">
        <v>78</v>
      </c>
      <c r="D9871" s="49" t="s">
        <v>25520</v>
      </c>
      <c r="E9871" s="49" t="s">
        <v>25521</v>
      </c>
      <c r="F9871" s="50" t="s">
        <v>25522</v>
      </c>
      <c r="G9871" s="217">
        <v>3355237.89</v>
      </c>
      <c r="H9871" s="212">
        <v>0</v>
      </c>
      <c r="I9871" s="212">
        <v>3355237.89</v>
      </c>
    </row>
    <row r="9872" spans="1:9" ht="51" customHeight="1" x14ac:dyDescent="0.25">
      <c r="A9872" s="200">
        <v>44075</v>
      </c>
      <c r="B9872" s="37" t="s">
        <v>2581</v>
      </c>
      <c r="C9872" s="23">
        <v>78</v>
      </c>
      <c r="D9872" s="49" t="s">
        <v>25523</v>
      </c>
      <c r="E9872" s="49" t="s">
        <v>25524</v>
      </c>
      <c r="F9872" s="50" t="s">
        <v>25525</v>
      </c>
      <c r="G9872" s="217">
        <v>2020423.87</v>
      </c>
      <c r="H9872" s="212">
        <v>0</v>
      </c>
      <c r="I9872" s="212">
        <v>2020423.87</v>
      </c>
    </row>
    <row r="9873" spans="1:9" ht="51" customHeight="1" x14ac:dyDescent="0.25">
      <c r="A9873" s="200">
        <v>44075</v>
      </c>
      <c r="B9873" s="37" t="s">
        <v>2581</v>
      </c>
      <c r="C9873" s="23">
        <v>78</v>
      </c>
      <c r="D9873" s="49" t="s">
        <v>25526</v>
      </c>
      <c r="E9873" s="49" t="s">
        <v>4324</v>
      </c>
      <c r="F9873" s="50" t="s">
        <v>25527</v>
      </c>
      <c r="G9873" s="217">
        <v>853456.32</v>
      </c>
      <c r="H9873" s="212">
        <v>42672.82</v>
      </c>
      <c r="I9873" s="212">
        <v>896129.14</v>
      </c>
    </row>
    <row r="9874" spans="1:9" ht="51" customHeight="1" x14ac:dyDescent="0.25">
      <c r="A9874" s="200">
        <v>44075</v>
      </c>
      <c r="B9874" s="37" t="s">
        <v>2581</v>
      </c>
      <c r="C9874" s="23">
        <v>78</v>
      </c>
      <c r="D9874" s="49" t="s">
        <v>25528</v>
      </c>
      <c r="E9874" s="49" t="s">
        <v>25529</v>
      </c>
      <c r="F9874" s="50" t="s">
        <v>25530</v>
      </c>
      <c r="G9874" s="217">
        <v>946345.73</v>
      </c>
      <c r="H9874" s="212">
        <v>0</v>
      </c>
      <c r="I9874" s="212">
        <v>946345.73</v>
      </c>
    </row>
    <row r="9875" spans="1:9" ht="51" customHeight="1" x14ac:dyDescent="0.25">
      <c r="A9875" s="200">
        <v>44075</v>
      </c>
      <c r="B9875" s="37" t="s">
        <v>2581</v>
      </c>
      <c r="C9875" s="23">
        <v>78</v>
      </c>
      <c r="D9875" s="49" t="s">
        <v>25531</v>
      </c>
      <c r="E9875" s="49" t="s">
        <v>25532</v>
      </c>
      <c r="F9875" s="50" t="s">
        <v>25533</v>
      </c>
      <c r="G9875" s="217">
        <v>2005927.5</v>
      </c>
      <c r="H9875" s="212">
        <v>0</v>
      </c>
      <c r="I9875" s="212">
        <v>2005927.5</v>
      </c>
    </row>
    <row r="9876" spans="1:9" ht="51" customHeight="1" x14ac:dyDescent="0.25">
      <c r="A9876" s="200">
        <v>44075</v>
      </c>
      <c r="B9876" s="37" t="s">
        <v>2581</v>
      </c>
      <c r="C9876" s="23">
        <v>78</v>
      </c>
      <c r="D9876" s="49" t="s">
        <v>25534</v>
      </c>
      <c r="E9876" s="49" t="s">
        <v>25535</v>
      </c>
      <c r="F9876" s="50" t="s">
        <v>25536</v>
      </c>
      <c r="G9876" s="217">
        <v>1493109.76</v>
      </c>
      <c r="H9876" s="212">
        <v>74655.490000000005</v>
      </c>
      <c r="I9876" s="212">
        <v>1567765.25</v>
      </c>
    </row>
    <row r="9877" spans="1:9" ht="51" customHeight="1" x14ac:dyDescent="0.25">
      <c r="A9877" s="200">
        <v>44075</v>
      </c>
      <c r="B9877" s="37" t="s">
        <v>2581</v>
      </c>
      <c r="C9877" s="23">
        <v>78</v>
      </c>
      <c r="D9877" s="49" t="s">
        <v>25537</v>
      </c>
      <c r="E9877" s="49" t="s">
        <v>25538</v>
      </c>
      <c r="F9877" s="50" t="s">
        <v>25539</v>
      </c>
      <c r="G9877" s="217">
        <v>2229874.7999999998</v>
      </c>
      <c r="H9877" s="212">
        <v>0</v>
      </c>
      <c r="I9877" s="212">
        <v>2229874.7999999998</v>
      </c>
    </row>
    <row r="9878" spans="1:9" ht="51" customHeight="1" x14ac:dyDescent="0.25">
      <c r="A9878" s="200">
        <v>44075</v>
      </c>
      <c r="B9878" s="37" t="s">
        <v>2581</v>
      </c>
      <c r="C9878" s="23">
        <v>78</v>
      </c>
      <c r="D9878" s="49" t="s">
        <v>25540</v>
      </c>
      <c r="E9878" s="49" t="s">
        <v>14841</v>
      </c>
      <c r="F9878" s="50" t="s">
        <v>25541</v>
      </c>
      <c r="G9878" s="217">
        <v>1623023.24</v>
      </c>
      <c r="H9878" s="212">
        <v>81151.16</v>
      </c>
      <c r="I9878" s="212">
        <v>1704174.4</v>
      </c>
    </row>
    <row r="9879" spans="1:9" ht="51" customHeight="1" x14ac:dyDescent="0.25">
      <c r="A9879" s="200">
        <v>44075</v>
      </c>
      <c r="B9879" s="37" t="s">
        <v>2581</v>
      </c>
      <c r="C9879" s="23">
        <v>78</v>
      </c>
      <c r="D9879" s="49" t="s">
        <v>25542</v>
      </c>
      <c r="E9879" s="49" t="s">
        <v>25543</v>
      </c>
      <c r="F9879" s="50" t="s">
        <v>25544</v>
      </c>
      <c r="G9879" s="217">
        <v>3304500.06</v>
      </c>
      <c r="H9879" s="212">
        <v>0</v>
      </c>
      <c r="I9879" s="212">
        <v>3304500.06</v>
      </c>
    </row>
    <row r="9880" spans="1:9" ht="51" customHeight="1" x14ac:dyDescent="0.25">
      <c r="A9880" s="200">
        <v>44075</v>
      </c>
      <c r="B9880" s="37" t="s">
        <v>2581</v>
      </c>
      <c r="C9880" s="23">
        <v>78</v>
      </c>
      <c r="D9880" s="49" t="s">
        <v>25545</v>
      </c>
      <c r="E9880" s="49" t="s">
        <v>25546</v>
      </c>
      <c r="F9880" s="50" t="s">
        <v>25547</v>
      </c>
      <c r="G9880" s="217">
        <v>1154862.8999999999</v>
      </c>
      <c r="H9880" s="212">
        <v>0</v>
      </c>
      <c r="I9880" s="212">
        <v>1154862.8999999999</v>
      </c>
    </row>
    <row r="9881" spans="1:9" ht="51" customHeight="1" x14ac:dyDescent="0.25">
      <c r="A9881" s="200">
        <v>44075</v>
      </c>
      <c r="B9881" s="37" t="s">
        <v>2581</v>
      </c>
      <c r="C9881" s="23">
        <v>78</v>
      </c>
      <c r="D9881" s="49" t="s">
        <v>25548</v>
      </c>
      <c r="E9881" s="49" t="s">
        <v>25549</v>
      </c>
      <c r="F9881" s="50" t="s">
        <v>25550</v>
      </c>
      <c r="G9881" s="217">
        <v>3527463.92</v>
      </c>
      <c r="H9881" s="212">
        <v>0</v>
      </c>
      <c r="I9881" s="212">
        <v>3527463.92</v>
      </c>
    </row>
    <row r="9882" spans="1:9" ht="51" customHeight="1" x14ac:dyDescent="0.25">
      <c r="A9882" s="200">
        <v>44075</v>
      </c>
      <c r="B9882" s="37" t="s">
        <v>2581</v>
      </c>
      <c r="C9882" s="23">
        <v>78</v>
      </c>
      <c r="D9882" s="49" t="s">
        <v>25551</v>
      </c>
      <c r="E9882" s="49" t="s">
        <v>13734</v>
      </c>
      <c r="F9882" s="50" t="s">
        <v>25552</v>
      </c>
      <c r="G9882" s="217">
        <v>1988053.94</v>
      </c>
      <c r="H9882" s="212">
        <v>99402.7</v>
      </c>
      <c r="I9882" s="212">
        <v>2087456.64</v>
      </c>
    </row>
    <row r="9883" spans="1:9" ht="51" customHeight="1" x14ac:dyDescent="0.25">
      <c r="A9883" s="200">
        <v>44075</v>
      </c>
      <c r="B9883" s="37" t="s">
        <v>2581</v>
      </c>
      <c r="C9883" s="23">
        <v>78</v>
      </c>
      <c r="D9883" s="49" t="s">
        <v>25553</v>
      </c>
      <c r="E9883" s="49" t="s">
        <v>8132</v>
      </c>
      <c r="F9883" s="50" t="s">
        <v>25554</v>
      </c>
      <c r="G9883" s="217">
        <v>1187424.57</v>
      </c>
      <c r="H9883" s="212">
        <v>59371.23</v>
      </c>
      <c r="I9883" s="212">
        <v>1246795.8</v>
      </c>
    </row>
    <row r="9884" spans="1:9" ht="51" customHeight="1" x14ac:dyDescent="0.25">
      <c r="A9884" s="200">
        <v>44075</v>
      </c>
      <c r="B9884" s="37" t="s">
        <v>2581</v>
      </c>
      <c r="C9884" s="23">
        <v>78</v>
      </c>
      <c r="D9884" s="49" t="s">
        <v>25555</v>
      </c>
      <c r="E9884" s="49" t="s">
        <v>25556</v>
      </c>
      <c r="F9884" s="50" t="s">
        <v>25557</v>
      </c>
      <c r="G9884" s="217">
        <v>2604233.6</v>
      </c>
      <c r="H9884" s="212">
        <v>0</v>
      </c>
      <c r="I9884" s="212">
        <v>2604233.6</v>
      </c>
    </row>
    <row r="9885" spans="1:9" ht="51" customHeight="1" x14ac:dyDescent="0.25">
      <c r="A9885" s="200">
        <v>44075</v>
      </c>
      <c r="B9885" s="37" t="s">
        <v>2581</v>
      </c>
      <c r="C9885" s="23">
        <v>78</v>
      </c>
      <c r="D9885" s="49" t="s">
        <v>25558</v>
      </c>
      <c r="E9885" s="49" t="s">
        <v>25559</v>
      </c>
      <c r="F9885" s="50" t="s">
        <v>25560</v>
      </c>
      <c r="G9885" s="217">
        <v>1268104.6599999999</v>
      </c>
      <c r="H9885" s="212">
        <v>0</v>
      </c>
      <c r="I9885" s="212">
        <v>1268104.6599999999</v>
      </c>
    </row>
    <row r="9886" spans="1:9" ht="51" customHeight="1" x14ac:dyDescent="0.25">
      <c r="A9886" s="200">
        <v>44075</v>
      </c>
      <c r="B9886" s="37" t="s">
        <v>2581</v>
      </c>
      <c r="C9886" s="23">
        <v>78</v>
      </c>
      <c r="D9886" s="49" t="s">
        <v>25561</v>
      </c>
      <c r="E9886" s="49" t="s">
        <v>25562</v>
      </c>
      <c r="F9886" s="50" t="s">
        <v>25563</v>
      </c>
      <c r="G9886" s="217">
        <v>1525479.6</v>
      </c>
      <c r="H9886" s="212">
        <v>0</v>
      </c>
      <c r="I9886" s="212">
        <v>1525479.6</v>
      </c>
    </row>
    <row r="9887" spans="1:9" ht="51" customHeight="1" x14ac:dyDescent="0.25">
      <c r="A9887" s="200">
        <v>44075</v>
      </c>
      <c r="B9887" s="37" t="s">
        <v>2581</v>
      </c>
      <c r="C9887" s="23">
        <v>78</v>
      </c>
      <c r="D9887" s="49" t="s">
        <v>25564</v>
      </c>
      <c r="E9887" s="49" t="s">
        <v>25565</v>
      </c>
      <c r="F9887" s="50" t="s">
        <v>25566</v>
      </c>
      <c r="G9887" s="217">
        <v>2595640.87</v>
      </c>
      <c r="H9887" s="212">
        <v>0</v>
      </c>
      <c r="I9887" s="212">
        <v>2595640.87</v>
      </c>
    </row>
    <row r="9888" spans="1:9" ht="51" customHeight="1" x14ac:dyDescent="0.25">
      <c r="A9888" s="200">
        <v>44082</v>
      </c>
      <c r="B9888" s="37" t="s">
        <v>2582</v>
      </c>
      <c r="C9888" s="23">
        <v>51</v>
      </c>
      <c r="D9888" s="49" t="s">
        <v>25567</v>
      </c>
      <c r="E9888" s="49" t="s">
        <v>7036</v>
      </c>
      <c r="F9888" s="50" t="s">
        <v>25568</v>
      </c>
      <c r="G9888" s="217">
        <v>2487380.21</v>
      </c>
      <c r="H9888" s="212">
        <v>146316.48000000001</v>
      </c>
      <c r="I9888" s="212">
        <v>2633696.69</v>
      </c>
    </row>
    <row r="9889" spans="1:9" ht="51" customHeight="1" x14ac:dyDescent="0.25">
      <c r="A9889" s="200">
        <v>44082</v>
      </c>
      <c r="B9889" s="37" t="s">
        <v>8437</v>
      </c>
      <c r="C9889" s="23">
        <v>53</v>
      </c>
      <c r="D9889" s="49" t="s">
        <v>25569</v>
      </c>
      <c r="E9889" s="49" t="s">
        <v>9601</v>
      </c>
      <c r="F9889" s="50" t="s">
        <v>25570</v>
      </c>
      <c r="G9889" s="217">
        <v>765618.49</v>
      </c>
      <c r="H9889" s="212">
        <v>0</v>
      </c>
      <c r="I9889" s="212">
        <v>765618.49</v>
      </c>
    </row>
    <row r="9890" spans="1:9" ht="51" customHeight="1" x14ac:dyDescent="0.25">
      <c r="A9890" s="200">
        <v>44082</v>
      </c>
      <c r="B9890" s="37" t="s">
        <v>8437</v>
      </c>
      <c r="C9890" s="23">
        <v>53</v>
      </c>
      <c r="D9890" s="49" t="s">
        <v>25571</v>
      </c>
      <c r="E9890" s="49" t="s">
        <v>12208</v>
      </c>
      <c r="F9890" s="50" t="s">
        <v>25572</v>
      </c>
      <c r="G9890" s="217">
        <v>1920674.67</v>
      </c>
      <c r="H9890" s="212">
        <v>0</v>
      </c>
      <c r="I9890" s="212">
        <v>1920674.67</v>
      </c>
    </row>
    <row r="9891" spans="1:9" ht="51" customHeight="1" x14ac:dyDescent="0.25">
      <c r="A9891" s="200">
        <v>44082</v>
      </c>
      <c r="B9891" s="37" t="s">
        <v>8437</v>
      </c>
      <c r="C9891" s="23">
        <v>53</v>
      </c>
      <c r="D9891" s="49" t="s">
        <v>25573</v>
      </c>
      <c r="E9891" s="49" t="s">
        <v>1820</v>
      </c>
      <c r="F9891" s="50" t="s">
        <v>25574</v>
      </c>
      <c r="G9891" s="217">
        <v>2063322.11</v>
      </c>
      <c r="H9891" s="212">
        <v>0</v>
      </c>
      <c r="I9891" s="212">
        <v>2063322.11</v>
      </c>
    </row>
    <row r="9892" spans="1:9" ht="51" customHeight="1" x14ac:dyDescent="0.25">
      <c r="A9892" s="200">
        <v>44082</v>
      </c>
      <c r="B9892" s="37" t="s">
        <v>8437</v>
      </c>
      <c r="C9892" s="23">
        <v>53</v>
      </c>
      <c r="D9892" s="49" t="s">
        <v>25575</v>
      </c>
      <c r="E9892" s="49" t="s">
        <v>7942</v>
      </c>
      <c r="F9892" s="50" t="s">
        <v>25576</v>
      </c>
      <c r="G9892" s="217">
        <v>1852500</v>
      </c>
      <c r="H9892" s="212">
        <v>0</v>
      </c>
      <c r="I9892" s="212">
        <v>1852500</v>
      </c>
    </row>
    <row r="9893" spans="1:9" ht="51" customHeight="1" x14ac:dyDescent="0.25">
      <c r="A9893" s="200">
        <v>44082</v>
      </c>
      <c r="B9893" s="37" t="s">
        <v>8437</v>
      </c>
      <c r="C9893" s="23">
        <v>53</v>
      </c>
      <c r="D9893" s="49" t="s">
        <v>25577</v>
      </c>
      <c r="E9893" s="49" t="s">
        <v>25578</v>
      </c>
      <c r="F9893" s="50" t="s">
        <v>25579</v>
      </c>
      <c r="G9893" s="217">
        <v>3689938.54</v>
      </c>
      <c r="H9893" s="212">
        <v>0</v>
      </c>
      <c r="I9893" s="212">
        <v>3689938.54</v>
      </c>
    </row>
    <row r="9894" spans="1:9" ht="51" customHeight="1" x14ac:dyDescent="0.25">
      <c r="A9894" s="200">
        <v>44082</v>
      </c>
      <c r="B9894" s="37" t="s">
        <v>8437</v>
      </c>
      <c r="C9894" s="23">
        <v>62</v>
      </c>
      <c r="D9894" s="49" t="s">
        <v>25580</v>
      </c>
      <c r="E9894" s="49" t="s">
        <v>25581</v>
      </c>
      <c r="F9894" s="50" t="s">
        <v>25582</v>
      </c>
      <c r="G9894" s="217">
        <v>432705.05</v>
      </c>
      <c r="H9894" s="212">
        <v>0</v>
      </c>
      <c r="I9894" s="212">
        <v>432705.05</v>
      </c>
    </row>
    <row r="9895" spans="1:9" ht="51" customHeight="1" x14ac:dyDescent="0.25">
      <c r="A9895" s="200">
        <v>44082</v>
      </c>
      <c r="B9895" s="37" t="s">
        <v>8437</v>
      </c>
      <c r="C9895" s="23">
        <v>62</v>
      </c>
      <c r="D9895" s="49" t="s">
        <v>25583</v>
      </c>
      <c r="E9895" s="49" t="s">
        <v>25584</v>
      </c>
      <c r="F9895" s="50" t="s">
        <v>25585</v>
      </c>
      <c r="G9895" s="217">
        <v>2849734</v>
      </c>
      <c r="H9895" s="212">
        <v>0</v>
      </c>
      <c r="I9895" s="212">
        <v>2849734</v>
      </c>
    </row>
    <row r="9896" spans="1:9" ht="51" customHeight="1" x14ac:dyDescent="0.25">
      <c r="A9896" s="200">
        <v>44082</v>
      </c>
      <c r="B9896" s="37" t="s">
        <v>8437</v>
      </c>
      <c r="C9896" s="23">
        <v>65</v>
      </c>
      <c r="D9896" s="49" t="s">
        <v>25586</v>
      </c>
      <c r="E9896" s="49" t="s">
        <v>25587</v>
      </c>
      <c r="F9896" s="50" t="s">
        <v>25588</v>
      </c>
      <c r="G9896" s="217">
        <v>2848343.79</v>
      </c>
      <c r="H9896" s="212">
        <v>0</v>
      </c>
      <c r="I9896" s="212">
        <v>2848343.79</v>
      </c>
    </row>
    <row r="9897" spans="1:9" ht="51" customHeight="1" x14ac:dyDescent="0.25">
      <c r="A9897" s="200">
        <v>44082</v>
      </c>
      <c r="B9897" s="37" t="s">
        <v>8437</v>
      </c>
      <c r="C9897" s="23">
        <v>68</v>
      </c>
      <c r="D9897" s="49" t="s">
        <v>25589</v>
      </c>
      <c r="E9897" s="49" t="s">
        <v>25590</v>
      </c>
      <c r="F9897" s="50" t="s">
        <v>25591</v>
      </c>
      <c r="G9897" s="217">
        <v>2772171.25</v>
      </c>
      <c r="H9897" s="212">
        <v>0</v>
      </c>
      <c r="I9897" s="212">
        <v>2772171.25</v>
      </c>
    </row>
    <row r="9898" spans="1:9" ht="51" customHeight="1" x14ac:dyDescent="0.25">
      <c r="A9898" s="200">
        <v>44082</v>
      </c>
      <c r="B9898" s="37" t="s">
        <v>8437</v>
      </c>
      <c r="C9898" s="23">
        <v>68</v>
      </c>
      <c r="D9898" s="49" t="s">
        <v>25592</v>
      </c>
      <c r="E9898" s="49" t="s">
        <v>25593</v>
      </c>
      <c r="F9898" s="50" t="s">
        <v>25594</v>
      </c>
      <c r="G9898" s="217">
        <v>944211.65</v>
      </c>
      <c r="H9898" s="212">
        <v>0</v>
      </c>
      <c r="I9898" s="212">
        <v>944211.65</v>
      </c>
    </row>
    <row r="9899" spans="1:9" ht="51" customHeight="1" x14ac:dyDescent="0.25">
      <c r="A9899" s="200">
        <v>44082</v>
      </c>
      <c r="B9899" s="37" t="s">
        <v>8437</v>
      </c>
      <c r="C9899" s="23">
        <v>68</v>
      </c>
      <c r="D9899" s="49" t="s">
        <v>25595</v>
      </c>
      <c r="E9899" s="49" t="s">
        <v>25596</v>
      </c>
      <c r="F9899" s="50" t="s">
        <v>19470</v>
      </c>
      <c r="G9899" s="217">
        <v>1490371.4</v>
      </c>
      <c r="H9899" s="212">
        <v>0</v>
      </c>
      <c r="I9899" s="212">
        <v>1490371.4</v>
      </c>
    </row>
    <row r="9900" spans="1:9" ht="51" customHeight="1" x14ac:dyDescent="0.25">
      <c r="A9900" s="200">
        <v>44082</v>
      </c>
      <c r="B9900" s="37" t="s">
        <v>8437</v>
      </c>
      <c r="C9900" s="23">
        <v>68</v>
      </c>
      <c r="D9900" s="49" t="s">
        <v>25597</v>
      </c>
      <c r="E9900" s="49" t="s">
        <v>2968</v>
      </c>
      <c r="F9900" s="50" t="s">
        <v>25598</v>
      </c>
      <c r="G9900" s="217">
        <v>1298377.53</v>
      </c>
      <c r="H9900" s="212">
        <v>0</v>
      </c>
      <c r="I9900" s="212">
        <v>1298377.53</v>
      </c>
    </row>
    <row r="9901" spans="1:9" ht="51" customHeight="1" x14ac:dyDescent="0.25">
      <c r="A9901" s="200">
        <v>44082</v>
      </c>
      <c r="B9901" s="37" t="s">
        <v>8437</v>
      </c>
      <c r="C9901" s="23">
        <v>68</v>
      </c>
      <c r="D9901" s="49" t="s">
        <v>25599</v>
      </c>
      <c r="E9901" s="49" t="s">
        <v>25600</v>
      </c>
      <c r="F9901" s="50" t="s">
        <v>9140</v>
      </c>
      <c r="G9901" s="217">
        <v>1246680.96</v>
      </c>
      <c r="H9901" s="212">
        <v>0</v>
      </c>
      <c r="I9901" s="212">
        <v>1246680.96</v>
      </c>
    </row>
    <row r="9902" spans="1:9" ht="51" customHeight="1" x14ac:dyDescent="0.25">
      <c r="A9902" s="200">
        <v>44082</v>
      </c>
      <c r="B9902" s="37" t="s">
        <v>8437</v>
      </c>
      <c r="C9902" s="23">
        <v>68</v>
      </c>
      <c r="D9902" s="49" t="s">
        <v>25601</v>
      </c>
      <c r="E9902" s="49" t="s">
        <v>21446</v>
      </c>
      <c r="F9902" s="50" t="s">
        <v>25602</v>
      </c>
      <c r="G9902" s="217">
        <v>3699945.05</v>
      </c>
      <c r="H9902" s="212">
        <v>0</v>
      </c>
      <c r="I9902" s="212">
        <v>3699945.05</v>
      </c>
    </row>
    <row r="9903" spans="1:9" ht="51" customHeight="1" x14ac:dyDescent="0.25">
      <c r="A9903" s="200">
        <v>44082</v>
      </c>
      <c r="B9903" s="37" t="s">
        <v>8437</v>
      </c>
      <c r="C9903" s="23">
        <v>68</v>
      </c>
      <c r="D9903" s="49" t="s">
        <v>25603</v>
      </c>
      <c r="E9903" s="49" t="s">
        <v>3229</v>
      </c>
      <c r="F9903" s="50" t="s">
        <v>25604</v>
      </c>
      <c r="G9903" s="217">
        <v>1899643.17</v>
      </c>
      <c r="H9903" s="212">
        <v>0</v>
      </c>
      <c r="I9903" s="212">
        <v>1899643.17</v>
      </c>
    </row>
    <row r="9904" spans="1:9" ht="51" customHeight="1" x14ac:dyDescent="0.25">
      <c r="A9904" s="200">
        <v>44082</v>
      </c>
      <c r="B9904" s="37" t="s">
        <v>2576</v>
      </c>
      <c r="C9904" s="23">
        <v>75</v>
      </c>
      <c r="D9904" s="49" t="s">
        <v>25605</v>
      </c>
      <c r="E9904" s="49" t="s">
        <v>4368</v>
      </c>
      <c r="F9904" s="50" t="s">
        <v>25606</v>
      </c>
      <c r="G9904" s="217">
        <v>31353324.010000002</v>
      </c>
      <c r="H9904" s="212">
        <v>0</v>
      </c>
      <c r="I9904" s="212">
        <v>31353324.010000002</v>
      </c>
    </row>
    <row r="9905" spans="1:9" ht="51" customHeight="1" x14ac:dyDescent="0.25">
      <c r="A9905" s="200">
        <v>44082</v>
      </c>
      <c r="B9905" s="37" t="s">
        <v>2581</v>
      </c>
      <c r="C9905" s="23">
        <v>78</v>
      </c>
      <c r="D9905" s="49" t="s">
        <v>25607</v>
      </c>
      <c r="E9905" s="49" t="s">
        <v>25608</v>
      </c>
      <c r="F9905" s="50" t="s">
        <v>25609</v>
      </c>
      <c r="G9905" s="217">
        <v>4654867.5</v>
      </c>
      <c r="H9905" s="212">
        <v>0</v>
      </c>
      <c r="I9905" s="212">
        <v>4654867.5</v>
      </c>
    </row>
    <row r="9906" spans="1:9" ht="51" customHeight="1" x14ac:dyDescent="0.25">
      <c r="A9906" s="200">
        <v>44082</v>
      </c>
      <c r="B9906" s="37" t="s">
        <v>2581</v>
      </c>
      <c r="C9906" s="23">
        <v>78</v>
      </c>
      <c r="D9906" s="49" t="s">
        <v>25610</v>
      </c>
      <c r="E9906" s="49" t="s">
        <v>25611</v>
      </c>
      <c r="F9906" s="50" t="s">
        <v>25612</v>
      </c>
      <c r="G9906" s="217">
        <v>3494166.3</v>
      </c>
      <c r="H9906" s="212">
        <v>0</v>
      </c>
      <c r="I9906" s="212">
        <v>3494166.3</v>
      </c>
    </row>
    <row r="9907" spans="1:9" ht="51" customHeight="1" x14ac:dyDescent="0.25">
      <c r="A9907" s="200">
        <v>44082</v>
      </c>
      <c r="B9907" s="37" t="s">
        <v>2581</v>
      </c>
      <c r="C9907" s="23">
        <v>78</v>
      </c>
      <c r="D9907" s="49" t="s">
        <v>25613</v>
      </c>
      <c r="E9907" s="49" t="s">
        <v>25614</v>
      </c>
      <c r="F9907" s="50" t="s">
        <v>25615</v>
      </c>
      <c r="G9907" s="217">
        <v>10243451.16</v>
      </c>
      <c r="H9907" s="212">
        <v>0</v>
      </c>
      <c r="I9907" s="212">
        <v>10243451.16</v>
      </c>
    </row>
    <row r="9908" spans="1:9" ht="51" customHeight="1" x14ac:dyDescent="0.25">
      <c r="A9908" s="200">
        <v>44082</v>
      </c>
      <c r="B9908" s="37" t="s">
        <v>2581</v>
      </c>
      <c r="C9908" s="23">
        <v>78</v>
      </c>
      <c r="D9908" s="49" t="s">
        <v>25616</v>
      </c>
      <c r="E9908" s="49" t="s">
        <v>25617</v>
      </c>
      <c r="F9908" s="50" t="s">
        <v>25618</v>
      </c>
      <c r="G9908" s="217">
        <v>3672386.31</v>
      </c>
      <c r="H9908" s="212">
        <v>0</v>
      </c>
      <c r="I9908" s="212">
        <v>3672386.31</v>
      </c>
    </row>
    <row r="9909" spans="1:9" ht="51" customHeight="1" x14ac:dyDescent="0.25">
      <c r="A9909" s="200">
        <v>44082</v>
      </c>
      <c r="B9909" s="37" t="s">
        <v>2581</v>
      </c>
      <c r="C9909" s="23">
        <v>78</v>
      </c>
      <c r="D9909" s="49" t="s">
        <v>25619</v>
      </c>
      <c r="E9909" s="49" t="s">
        <v>25620</v>
      </c>
      <c r="F9909" s="50" t="s">
        <v>25621</v>
      </c>
      <c r="G9909" s="217">
        <v>3651538.68</v>
      </c>
      <c r="H9909" s="212">
        <v>0</v>
      </c>
      <c r="I9909" s="212">
        <v>3651538.68</v>
      </c>
    </row>
    <row r="9910" spans="1:9" ht="51" customHeight="1" x14ac:dyDescent="0.25">
      <c r="A9910" s="200">
        <v>44082</v>
      </c>
      <c r="B9910" s="37" t="s">
        <v>2581</v>
      </c>
      <c r="C9910" s="23">
        <v>78</v>
      </c>
      <c r="D9910" s="49" t="s">
        <v>25622</v>
      </c>
      <c r="E9910" s="49" t="s">
        <v>25623</v>
      </c>
      <c r="F9910" s="50" t="s">
        <v>25624</v>
      </c>
      <c r="G9910" s="217">
        <v>2215424.89</v>
      </c>
      <c r="H9910" s="212">
        <v>0</v>
      </c>
      <c r="I9910" s="212">
        <v>2215424.89</v>
      </c>
    </row>
    <row r="9911" spans="1:9" ht="51" customHeight="1" x14ac:dyDescent="0.25">
      <c r="A9911" s="200">
        <v>44082</v>
      </c>
      <c r="B9911" s="37" t="s">
        <v>2581</v>
      </c>
      <c r="C9911" s="23">
        <v>78</v>
      </c>
      <c r="D9911" s="49" t="s">
        <v>25625</v>
      </c>
      <c r="E9911" s="49" t="s">
        <v>25626</v>
      </c>
      <c r="F9911" s="50" t="s">
        <v>25627</v>
      </c>
      <c r="G9911" s="217">
        <v>1461882.6</v>
      </c>
      <c r="H9911" s="212">
        <v>0</v>
      </c>
      <c r="I9911" s="212">
        <v>1461882.6</v>
      </c>
    </row>
    <row r="9912" spans="1:9" ht="51" customHeight="1" x14ac:dyDescent="0.25">
      <c r="A9912" s="200">
        <v>44082</v>
      </c>
      <c r="B9912" s="37" t="s">
        <v>2581</v>
      </c>
      <c r="C9912" s="23">
        <v>78</v>
      </c>
      <c r="D9912" s="49" t="s">
        <v>25628</v>
      </c>
      <c r="E9912" s="49" t="s">
        <v>25629</v>
      </c>
      <c r="F9912" s="50" t="s">
        <v>25630</v>
      </c>
      <c r="G9912" s="217">
        <v>6424601.6500000004</v>
      </c>
      <c r="H9912" s="212">
        <v>0</v>
      </c>
      <c r="I9912" s="212">
        <v>6424601.6500000004</v>
      </c>
    </row>
    <row r="9913" spans="1:9" ht="51" customHeight="1" x14ac:dyDescent="0.25">
      <c r="A9913" s="200">
        <v>44082</v>
      </c>
      <c r="B9913" s="37" t="s">
        <v>2581</v>
      </c>
      <c r="C9913" s="23">
        <v>78</v>
      </c>
      <c r="D9913" s="49" t="s">
        <v>25631</v>
      </c>
      <c r="E9913" s="49" t="s">
        <v>25632</v>
      </c>
      <c r="F9913" s="50" t="s">
        <v>25633</v>
      </c>
      <c r="G9913" s="217">
        <v>689683.2</v>
      </c>
      <c r="H9913" s="212">
        <v>0</v>
      </c>
      <c r="I9913" s="212">
        <v>689683.2</v>
      </c>
    </row>
    <row r="9914" spans="1:9" ht="51" customHeight="1" x14ac:dyDescent="0.25">
      <c r="A9914" s="200">
        <v>44082</v>
      </c>
      <c r="B9914" s="37" t="s">
        <v>2581</v>
      </c>
      <c r="C9914" s="23">
        <v>78</v>
      </c>
      <c r="D9914" s="49" t="s">
        <v>25634</v>
      </c>
      <c r="E9914" s="49" t="s">
        <v>25635</v>
      </c>
      <c r="F9914" s="50" t="s">
        <v>25636</v>
      </c>
      <c r="G9914" s="217">
        <v>755566.86</v>
      </c>
      <c r="H9914" s="212">
        <v>0</v>
      </c>
      <c r="I9914" s="212">
        <v>755566.86</v>
      </c>
    </row>
    <row r="9915" spans="1:9" ht="51" customHeight="1" x14ac:dyDescent="0.25">
      <c r="A9915" s="200">
        <v>44082</v>
      </c>
      <c r="B9915" s="37" t="s">
        <v>2581</v>
      </c>
      <c r="C9915" s="23">
        <v>78</v>
      </c>
      <c r="D9915" s="49" t="s">
        <v>25637</v>
      </c>
      <c r="E9915" s="49" t="s">
        <v>25638</v>
      </c>
      <c r="F9915" s="50" t="s">
        <v>25639</v>
      </c>
      <c r="G9915" s="217">
        <v>3461142.47</v>
      </c>
      <c r="H9915" s="212">
        <v>0</v>
      </c>
      <c r="I9915" s="212">
        <v>3461142.47</v>
      </c>
    </row>
    <row r="9916" spans="1:9" ht="51" customHeight="1" x14ac:dyDescent="0.25">
      <c r="A9916" s="200">
        <v>44082</v>
      </c>
      <c r="B9916" s="37" t="s">
        <v>2581</v>
      </c>
      <c r="C9916" s="23">
        <v>78</v>
      </c>
      <c r="D9916" s="49" t="s">
        <v>25640</v>
      </c>
      <c r="E9916" s="49" t="s">
        <v>25641</v>
      </c>
      <c r="F9916" s="50" t="s">
        <v>25642</v>
      </c>
      <c r="G9916" s="217">
        <v>510000</v>
      </c>
      <c r="H9916" s="212">
        <v>0</v>
      </c>
      <c r="I9916" s="212">
        <v>510000</v>
      </c>
    </row>
    <row r="9917" spans="1:9" ht="51" customHeight="1" x14ac:dyDescent="0.25">
      <c r="A9917" s="200">
        <v>44082</v>
      </c>
      <c r="B9917" s="37" t="s">
        <v>2581</v>
      </c>
      <c r="C9917" s="23">
        <v>78</v>
      </c>
      <c r="D9917" s="49" t="s">
        <v>25643</v>
      </c>
      <c r="E9917" s="49" t="s">
        <v>25644</v>
      </c>
      <c r="F9917" s="50" t="s">
        <v>25645</v>
      </c>
      <c r="G9917" s="217">
        <v>979454.61</v>
      </c>
      <c r="H9917" s="212">
        <v>0</v>
      </c>
      <c r="I9917" s="212">
        <v>979454.61</v>
      </c>
    </row>
    <row r="9918" spans="1:9" ht="51" customHeight="1" x14ac:dyDescent="0.25">
      <c r="A9918" s="200">
        <v>44082</v>
      </c>
      <c r="B9918" s="37" t="s">
        <v>2581</v>
      </c>
      <c r="C9918" s="23">
        <v>78</v>
      </c>
      <c r="D9918" s="49" t="s">
        <v>25646</v>
      </c>
      <c r="E9918" s="49" t="s">
        <v>25647</v>
      </c>
      <c r="F9918" s="50" t="s">
        <v>25648</v>
      </c>
      <c r="G9918" s="217">
        <v>5712814.7999999998</v>
      </c>
      <c r="H9918" s="212">
        <v>0</v>
      </c>
      <c r="I9918" s="212">
        <v>5712814.7999999998</v>
      </c>
    </row>
    <row r="9919" spans="1:9" ht="51" customHeight="1" x14ac:dyDescent="0.25">
      <c r="A9919" s="200">
        <v>44082</v>
      </c>
      <c r="B9919" s="37" t="s">
        <v>2581</v>
      </c>
      <c r="C9919" s="23">
        <v>78</v>
      </c>
      <c r="D9919" s="49" t="s">
        <v>25649</v>
      </c>
      <c r="E9919" s="49" t="s">
        <v>25650</v>
      </c>
      <c r="F9919" s="50" t="s">
        <v>25651</v>
      </c>
      <c r="G9919" s="217">
        <v>2534663.08</v>
      </c>
      <c r="H9919" s="212">
        <v>0</v>
      </c>
      <c r="I9919" s="212">
        <v>2534663.08</v>
      </c>
    </row>
    <row r="9920" spans="1:9" ht="51" customHeight="1" x14ac:dyDescent="0.25">
      <c r="A9920" s="200">
        <v>44082</v>
      </c>
      <c r="B9920" s="37" t="s">
        <v>2581</v>
      </c>
      <c r="C9920" s="23">
        <v>78</v>
      </c>
      <c r="D9920" s="49" t="s">
        <v>25652</v>
      </c>
      <c r="E9920" s="49" t="s">
        <v>25653</v>
      </c>
      <c r="F9920" s="50" t="s">
        <v>25654</v>
      </c>
      <c r="G9920" s="217">
        <v>7043901.9000000004</v>
      </c>
      <c r="H9920" s="212">
        <v>0</v>
      </c>
      <c r="I9920" s="212">
        <v>7043901.9000000004</v>
      </c>
    </row>
    <row r="9921" spans="1:9" ht="51" customHeight="1" x14ac:dyDescent="0.25">
      <c r="A9921" s="200">
        <v>44082</v>
      </c>
      <c r="B9921" s="37" t="s">
        <v>2581</v>
      </c>
      <c r="C9921" s="23">
        <v>78</v>
      </c>
      <c r="D9921" s="49" t="s">
        <v>25655</v>
      </c>
      <c r="E9921" s="49" t="s">
        <v>25656</v>
      </c>
      <c r="F9921" s="50" t="s">
        <v>25657</v>
      </c>
      <c r="G9921" s="217">
        <v>942900</v>
      </c>
      <c r="H9921" s="212">
        <v>0</v>
      </c>
      <c r="I9921" s="212">
        <v>942900</v>
      </c>
    </row>
    <row r="9922" spans="1:9" ht="51" customHeight="1" x14ac:dyDescent="0.25">
      <c r="A9922" s="200">
        <v>44082</v>
      </c>
      <c r="B9922" s="37" t="s">
        <v>2581</v>
      </c>
      <c r="C9922" s="23">
        <v>78</v>
      </c>
      <c r="D9922" s="49" t="s">
        <v>25658</v>
      </c>
      <c r="E9922" s="49" t="s">
        <v>25659</v>
      </c>
      <c r="F9922" s="50" t="s">
        <v>25660</v>
      </c>
      <c r="G9922" s="217">
        <v>2351143.2000000002</v>
      </c>
      <c r="H9922" s="212">
        <v>0</v>
      </c>
      <c r="I9922" s="212">
        <v>2351143.2000000002</v>
      </c>
    </row>
    <row r="9923" spans="1:9" ht="51" customHeight="1" x14ac:dyDescent="0.25">
      <c r="A9923" s="200">
        <v>44082</v>
      </c>
      <c r="B9923" s="37" t="s">
        <v>2581</v>
      </c>
      <c r="C9923" s="23">
        <v>78</v>
      </c>
      <c r="D9923" s="49" t="s">
        <v>25661</v>
      </c>
      <c r="E9923" s="49" t="s">
        <v>25662</v>
      </c>
      <c r="F9923" s="50" t="s">
        <v>25663</v>
      </c>
      <c r="G9923" s="217">
        <v>1792860</v>
      </c>
      <c r="H9923" s="212">
        <v>0</v>
      </c>
      <c r="I9923" s="212">
        <v>1792860</v>
      </c>
    </row>
    <row r="9924" spans="1:9" ht="51" customHeight="1" x14ac:dyDescent="0.25">
      <c r="A9924" s="200">
        <v>44082</v>
      </c>
      <c r="B9924" s="37" t="s">
        <v>2581</v>
      </c>
      <c r="C9924" s="23">
        <v>78</v>
      </c>
      <c r="D9924" s="49" t="s">
        <v>25664</v>
      </c>
      <c r="E9924" s="49" t="s">
        <v>25665</v>
      </c>
      <c r="F9924" s="50" t="s">
        <v>25666</v>
      </c>
      <c r="G9924" s="217">
        <v>819742.95</v>
      </c>
      <c r="H9924" s="212">
        <v>0</v>
      </c>
      <c r="I9924" s="212">
        <v>819742.95</v>
      </c>
    </row>
    <row r="9925" spans="1:9" ht="51" customHeight="1" x14ac:dyDescent="0.25">
      <c r="A9925" s="200">
        <v>44082</v>
      </c>
      <c r="B9925" s="37" t="s">
        <v>2581</v>
      </c>
      <c r="C9925" s="23">
        <v>78</v>
      </c>
      <c r="D9925" s="49" t="s">
        <v>25667</v>
      </c>
      <c r="E9925" s="49" t="s">
        <v>25668</v>
      </c>
      <c r="F9925" s="50" t="s">
        <v>25669</v>
      </c>
      <c r="G9925" s="217">
        <v>659932.57999999996</v>
      </c>
      <c r="H9925" s="212">
        <v>0</v>
      </c>
      <c r="I9925" s="212">
        <v>659932.57999999996</v>
      </c>
    </row>
    <row r="9926" spans="1:9" ht="51" customHeight="1" x14ac:dyDescent="0.25">
      <c r="A9926" s="200">
        <v>44082</v>
      </c>
      <c r="B9926" s="37" t="s">
        <v>2581</v>
      </c>
      <c r="C9926" s="23">
        <v>78</v>
      </c>
      <c r="D9926" s="49" t="s">
        <v>25670</v>
      </c>
      <c r="E9926" s="49" t="s">
        <v>25671</v>
      </c>
      <c r="F9926" s="50" t="s">
        <v>25672</v>
      </c>
      <c r="G9926" s="217">
        <v>3322618.87</v>
      </c>
      <c r="H9926" s="212">
        <v>0</v>
      </c>
      <c r="I9926" s="212">
        <v>3322618.87</v>
      </c>
    </row>
    <row r="9927" spans="1:9" ht="51" customHeight="1" x14ac:dyDescent="0.25">
      <c r="A9927" s="200">
        <v>44082</v>
      </c>
      <c r="B9927" s="37" t="s">
        <v>2581</v>
      </c>
      <c r="C9927" s="23">
        <v>78</v>
      </c>
      <c r="D9927" s="49" t="s">
        <v>25673</v>
      </c>
      <c r="E9927" s="49" t="s">
        <v>25674</v>
      </c>
      <c r="F9927" s="50" t="s">
        <v>25675</v>
      </c>
      <c r="G9927" s="217">
        <v>1797251.28</v>
      </c>
      <c r="H9927" s="212">
        <v>0</v>
      </c>
      <c r="I9927" s="212">
        <v>1797251.28</v>
      </c>
    </row>
    <row r="9928" spans="1:9" ht="51" customHeight="1" x14ac:dyDescent="0.25">
      <c r="A9928" s="200">
        <v>44082</v>
      </c>
      <c r="B9928" s="37" t="s">
        <v>2581</v>
      </c>
      <c r="C9928" s="23">
        <v>78</v>
      </c>
      <c r="D9928" s="49" t="s">
        <v>25676</v>
      </c>
      <c r="E9928" s="49" t="s">
        <v>25677</v>
      </c>
      <c r="F9928" s="50" t="s">
        <v>25678</v>
      </c>
      <c r="G9928" s="217">
        <v>1512975.6</v>
      </c>
      <c r="H9928" s="212">
        <v>75648.78</v>
      </c>
      <c r="I9928" s="212">
        <v>1588624.38</v>
      </c>
    </row>
    <row r="9929" spans="1:9" ht="51" customHeight="1" x14ac:dyDescent="0.25">
      <c r="A9929" s="200">
        <v>44082</v>
      </c>
      <c r="B9929" s="37" t="s">
        <v>2581</v>
      </c>
      <c r="C9929" s="23">
        <v>78</v>
      </c>
      <c r="D9929" s="49" t="s">
        <v>25679</v>
      </c>
      <c r="E9929" s="49" t="s">
        <v>8219</v>
      </c>
      <c r="F9929" s="50" t="s">
        <v>25680</v>
      </c>
      <c r="G9929" s="217">
        <v>1966043.4</v>
      </c>
      <c r="H9929" s="212">
        <v>98302.17</v>
      </c>
      <c r="I9929" s="212">
        <v>2064345.57</v>
      </c>
    </row>
    <row r="9930" spans="1:9" ht="51" customHeight="1" x14ac:dyDescent="0.25">
      <c r="A9930" s="200">
        <v>44082</v>
      </c>
      <c r="B9930" s="37" t="s">
        <v>2581</v>
      </c>
      <c r="C9930" s="23">
        <v>78</v>
      </c>
      <c r="D9930" s="49" t="s">
        <v>25681</v>
      </c>
      <c r="E9930" s="49" t="s">
        <v>25682</v>
      </c>
      <c r="F9930" s="50" t="s">
        <v>25683</v>
      </c>
      <c r="G9930" s="217">
        <v>2101505.56</v>
      </c>
      <c r="H9930" s="212">
        <v>0</v>
      </c>
      <c r="I9930" s="212">
        <v>2101505.56</v>
      </c>
    </row>
    <row r="9931" spans="1:9" ht="51" customHeight="1" x14ac:dyDescent="0.25">
      <c r="A9931" s="200">
        <v>44082</v>
      </c>
      <c r="B9931" s="37" t="s">
        <v>2581</v>
      </c>
      <c r="C9931" s="23">
        <v>78</v>
      </c>
      <c r="D9931" s="49" t="s">
        <v>25684</v>
      </c>
      <c r="E9931" s="49" t="s">
        <v>19226</v>
      </c>
      <c r="F9931" s="50" t="s">
        <v>25685</v>
      </c>
      <c r="G9931" s="217">
        <v>1626063.33</v>
      </c>
      <c r="H9931" s="212">
        <v>81303.17</v>
      </c>
      <c r="I9931" s="212">
        <v>1707366.5</v>
      </c>
    </row>
    <row r="9932" spans="1:9" ht="51" customHeight="1" x14ac:dyDescent="0.25">
      <c r="A9932" s="200">
        <v>44082</v>
      </c>
      <c r="B9932" s="37" t="s">
        <v>2581</v>
      </c>
      <c r="C9932" s="23">
        <v>78</v>
      </c>
      <c r="D9932" s="49" t="s">
        <v>25686</v>
      </c>
      <c r="E9932" s="49" t="s">
        <v>6306</v>
      </c>
      <c r="F9932" s="50" t="s">
        <v>25687</v>
      </c>
      <c r="G9932" s="217">
        <v>321487.94</v>
      </c>
      <c r="H9932" s="212">
        <v>16074.4</v>
      </c>
      <c r="I9932" s="212">
        <v>337562.34</v>
      </c>
    </row>
    <row r="9933" spans="1:9" ht="51" customHeight="1" x14ac:dyDescent="0.25">
      <c r="A9933" s="200">
        <v>44082</v>
      </c>
      <c r="B9933" s="37" t="s">
        <v>2581</v>
      </c>
      <c r="C9933" s="23">
        <v>78</v>
      </c>
      <c r="D9933" s="49" t="s">
        <v>25688</v>
      </c>
      <c r="E9933" s="49" t="s">
        <v>25689</v>
      </c>
      <c r="F9933" s="50" t="s">
        <v>25690</v>
      </c>
      <c r="G9933" s="217">
        <v>942151.51</v>
      </c>
      <c r="H9933" s="212">
        <v>0</v>
      </c>
      <c r="I9933" s="212">
        <v>942151.51</v>
      </c>
    </row>
    <row r="9934" spans="1:9" ht="51" customHeight="1" x14ac:dyDescent="0.25">
      <c r="A9934" s="200">
        <v>44082</v>
      </c>
      <c r="B9934" s="37" t="s">
        <v>2581</v>
      </c>
      <c r="C9934" s="23">
        <v>78</v>
      </c>
      <c r="D9934" s="49" t="s">
        <v>25691</v>
      </c>
      <c r="E9934" s="49" t="s">
        <v>25692</v>
      </c>
      <c r="F9934" s="50" t="s">
        <v>25693</v>
      </c>
      <c r="G9934" s="217">
        <v>4441586.05</v>
      </c>
      <c r="H9934" s="212">
        <v>0</v>
      </c>
      <c r="I9934" s="212">
        <v>4441586.05</v>
      </c>
    </row>
    <row r="9935" spans="1:9" ht="51" customHeight="1" x14ac:dyDescent="0.25">
      <c r="A9935" s="200">
        <v>44082</v>
      </c>
      <c r="B9935" s="37" t="s">
        <v>2581</v>
      </c>
      <c r="C9935" s="23">
        <v>78</v>
      </c>
      <c r="D9935" s="49" t="s">
        <v>25694</v>
      </c>
      <c r="E9935" s="49" t="s">
        <v>16816</v>
      </c>
      <c r="F9935" s="50" t="s">
        <v>25695</v>
      </c>
      <c r="G9935" s="217">
        <v>709402.74</v>
      </c>
      <c r="H9935" s="212">
        <v>0</v>
      </c>
      <c r="I9935" s="212">
        <v>709402.74</v>
      </c>
    </row>
    <row r="9936" spans="1:9" ht="51" customHeight="1" x14ac:dyDescent="0.25">
      <c r="A9936" s="200">
        <v>44082</v>
      </c>
      <c r="B9936" s="37" t="s">
        <v>2581</v>
      </c>
      <c r="C9936" s="23">
        <v>78</v>
      </c>
      <c r="D9936" s="49" t="s">
        <v>25696</v>
      </c>
      <c r="E9936" s="49" t="s">
        <v>25697</v>
      </c>
      <c r="F9936" s="50" t="s">
        <v>25698</v>
      </c>
      <c r="G9936" s="217">
        <v>687742.4</v>
      </c>
      <c r="H9936" s="212">
        <v>0</v>
      </c>
      <c r="I9936" s="212">
        <v>687742.4</v>
      </c>
    </row>
    <row r="9937" spans="1:9" ht="51" customHeight="1" x14ac:dyDescent="0.25">
      <c r="A9937" s="200">
        <v>44082</v>
      </c>
      <c r="B9937" s="37" t="s">
        <v>2581</v>
      </c>
      <c r="C9937" s="23">
        <v>78</v>
      </c>
      <c r="D9937" s="49" t="s">
        <v>25699</v>
      </c>
      <c r="E9937" s="49" t="s">
        <v>25700</v>
      </c>
      <c r="F9937" s="50" t="s">
        <v>25701</v>
      </c>
      <c r="G9937" s="217">
        <v>2837798.4</v>
      </c>
      <c r="H9937" s="212">
        <v>0</v>
      </c>
      <c r="I9937" s="212">
        <v>2837798.4</v>
      </c>
    </row>
    <row r="9938" spans="1:9" ht="51" customHeight="1" x14ac:dyDescent="0.25">
      <c r="A9938" s="200">
        <v>44082</v>
      </c>
      <c r="B9938" s="37" t="s">
        <v>2581</v>
      </c>
      <c r="C9938" s="23">
        <v>78</v>
      </c>
      <c r="D9938" s="49" t="s">
        <v>25702</v>
      </c>
      <c r="E9938" s="49" t="s">
        <v>99</v>
      </c>
      <c r="F9938" s="50" t="s">
        <v>25703</v>
      </c>
      <c r="G9938" s="217">
        <v>958942.45</v>
      </c>
      <c r="H9938" s="212">
        <v>47947.13</v>
      </c>
      <c r="I9938" s="212">
        <v>1006889.58</v>
      </c>
    </row>
    <row r="9939" spans="1:9" ht="51" customHeight="1" x14ac:dyDescent="0.25">
      <c r="A9939" s="200">
        <v>44082</v>
      </c>
      <c r="B9939" s="37" t="s">
        <v>2581</v>
      </c>
      <c r="C9939" s="23">
        <v>78</v>
      </c>
      <c r="D9939" s="49" t="s">
        <v>25704</v>
      </c>
      <c r="E9939" s="49" t="s">
        <v>24501</v>
      </c>
      <c r="F9939" s="50" t="s">
        <v>25705</v>
      </c>
      <c r="G9939" s="217">
        <v>1775170.9</v>
      </c>
      <c r="H9939" s="212">
        <v>0</v>
      </c>
      <c r="I9939" s="212">
        <v>1775170.9</v>
      </c>
    </row>
    <row r="9940" spans="1:9" ht="51" customHeight="1" x14ac:dyDescent="0.25">
      <c r="A9940" s="200">
        <v>44082</v>
      </c>
      <c r="B9940" s="37" t="s">
        <v>2581</v>
      </c>
      <c r="C9940" s="23">
        <v>78</v>
      </c>
      <c r="D9940" s="49" t="s">
        <v>25706</v>
      </c>
      <c r="E9940" s="49" t="s">
        <v>806</v>
      </c>
      <c r="F9940" s="50" t="s">
        <v>25707</v>
      </c>
      <c r="G9940" s="217">
        <v>2840215.8</v>
      </c>
      <c r="H9940" s="212">
        <v>142010.79</v>
      </c>
      <c r="I9940" s="212">
        <v>2982226.59</v>
      </c>
    </row>
    <row r="9941" spans="1:9" ht="51" customHeight="1" x14ac:dyDescent="0.25">
      <c r="A9941" s="200">
        <v>44082</v>
      </c>
      <c r="B9941" s="37" t="s">
        <v>2581</v>
      </c>
      <c r="C9941" s="23">
        <v>78</v>
      </c>
      <c r="D9941" s="49" t="s">
        <v>25708</v>
      </c>
      <c r="E9941" s="49" t="s">
        <v>25709</v>
      </c>
      <c r="F9941" s="50" t="s">
        <v>25710</v>
      </c>
      <c r="G9941" s="217">
        <v>1035101.1</v>
      </c>
      <c r="H9941" s="212">
        <v>0</v>
      </c>
      <c r="I9941" s="212">
        <v>1035101.1</v>
      </c>
    </row>
    <row r="9942" spans="1:9" ht="51" customHeight="1" x14ac:dyDescent="0.25">
      <c r="A9942" s="200">
        <v>44082</v>
      </c>
      <c r="B9942" s="37" t="s">
        <v>2581</v>
      </c>
      <c r="C9942" s="23">
        <v>78</v>
      </c>
      <c r="D9942" s="49" t="s">
        <v>25711</v>
      </c>
      <c r="E9942" s="49" t="s">
        <v>25712</v>
      </c>
      <c r="F9942" s="50" t="s">
        <v>25713</v>
      </c>
      <c r="G9942" s="217">
        <v>1567787.01</v>
      </c>
      <c r="H9942" s="212">
        <v>0</v>
      </c>
      <c r="I9942" s="212">
        <v>1567787.01</v>
      </c>
    </row>
    <row r="9943" spans="1:9" ht="51" customHeight="1" x14ac:dyDescent="0.25">
      <c r="A9943" s="200">
        <v>44082</v>
      </c>
      <c r="B9943" s="37" t="s">
        <v>2581</v>
      </c>
      <c r="C9943" s="23">
        <v>78</v>
      </c>
      <c r="D9943" s="49" t="s">
        <v>25714</v>
      </c>
      <c r="E9943" s="49" t="s">
        <v>3631</v>
      </c>
      <c r="F9943" s="50" t="s">
        <v>25715</v>
      </c>
      <c r="G9943" s="217">
        <v>6444315.1200000001</v>
      </c>
      <c r="H9943" s="212">
        <v>322215.76</v>
      </c>
      <c r="I9943" s="212">
        <v>6766530.8799999999</v>
      </c>
    </row>
    <row r="9944" spans="1:9" ht="51" customHeight="1" x14ac:dyDescent="0.25">
      <c r="A9944" s="200">
        <v>44082</v>
      </c>
      <c r="B9944" s="37" t="s">
        <v>2581</v>
      </c>
      <c r="C9944" s="23">
        <v>78</v>
      </c>
      <c r="D9944" s="49" t="s">
        <v>25716</v>
      </c>
      <c r="E9944" s="49" t="s">
        <v>25717</v>
      </c>
      <c r="F9944" s="50" t="s">
        <v>25718</v>
      </c>
      <c r="G9944" s="217">
        <v>2142620.94</v>
      </c>
      <c r="H9944" s="212">
        <v>0</v>
      </c>
      <c r="I9944" s="212">
        <v>2142620.94</v>
      </c>
    </row>
    <row r="9945" spans="1:9" ht="51" customHeight="1" x14ac:dyDescent="0.25">
      <c r="A9945" s="200">
        <v>44082</v>
      </c>
      <c r="B9945" s="37" t="s">
        <v>2581</v>
      </c>
      <c r="C9945" s="23">
        <v>78</v>
      </c>
      <c r="D9945" s="49" t="s">
        <v>25719</v>
      </c>
      <c r="E9945" s="49" t="s">
        <v>25720</v>
      </c>
      <c r="F9945" s="50" t="s">
        <v>25721</v>
      </c>
      <c r="G9945" s="217">
        <v>1107391.92</v>
      </c>
      <c r="H9945" s="212">
        <v>0</v>
      </c>
      <c r="I9945" s="212">
        <v>1107391.92</v>
      </c>
    </row>
    <row r="9946" spans="1:9" ht="51" customHeight="1" x14ac:dyDescent="0.25">
      <c r="A9946" s="200">
        <v>44082</v>
      </c>
      <c r="B9946" s="37" t="s">
        <v>2581</v>
      </c>
      <c r="C9946" s="23">
        <v>78</v>
      </c>
      <c r="D9946" s="49" t="s">
        <v>25722</v>
      </c>
      <c r="E9946" s="49" t="s">
        <v>25723</v>
      </c>
      <c r="F9946" s="50" t="s">
        <v>25031</v>
      </c>
      <c r="G9946" s="217">
        <v>10238517.810000001</v>
      </c>
      <c r="H9946" s="212">
        <v>0</v>
      </c>
      <c r="I9946" s="212">
        <v>10238517.810000001</v>
      </c>
    </row>
    <row r="9947" spans="1:9" ht="51" customHeight="1" x14ac:dyDescent="0.25">
      <c r="A9947" s="200">
        <v>44082</v>
      </c>
      <c r="B9947" s="37" t="s">
        <v>2580</v>
      </c>
      <c r="C9947" s="23">
        <v>92</v>
      </c>
      <c r="D9947" s="49" t="s">
        <v>25724</v>
      </c>
      <c r="E9947" s="49" t="s">
        <v>25725</v>
      </c>
      <c r="F9947" s="50" t="s">
        <v>25726</v>
      </c>
      <c r="G9947" s="217">
        <v>7376634.2300000004</v>
      </c>
      <c r="H9947" s="212">
        <v>433919.66</v>
      </c>
      <c r="I9947" s="212">
        <v>7810553.8899999997</v>
      </c>
    </row>
    <row r="9948" spans="1:9" ht="51" customHeight="1" x14ac:dyDescent="0.25">
      <c r="A9948" s="200">
        <v>44082</v>
      </c>
      <c r="B9948" s="37" t="s">
        <v>2580</v>
      </c>
      <c r="C9948" s="23">
        <v>92</v>
      </c>
      <c r="D9948" s="49" t="s">
        <v>25727</v>
      </c>
      <c r="E9948" s="49" t="s">
        <v>5036</v>
      </c>
      <c r="F9948" s="50" t="s">
        <v>25728</v>
      </c>
      <c r="G9948" s="217">
        <v>19278740.059999999</v>
      </c>
      <c r="H9948" s="212">
        <v>1134043.54</v>
      </c>
      <c r="I9948" s="212">
        <v>20412783.600000001</v>
      </c>
    </row>
    <row r="9949" spans="1:9" ht="51" customHeight="1" x14ac:dyDescent="0.25">
      <c r="A9949" s="200">
        <v>44082</v>
      </c>
      <c r="B9949" s="37" t="s">
        <v>2580</v>
      </c>
      <c r="C9949" s="23">
        <v>92</v>
      </c>
      <c r="D9949" s="49" t="s">
        <v>25729</v>
      </c>
      <c r="E9949" s="49" t="s">
        <v>2629</v>
      </c>
      <c r="F9949" s="50" t="s">
        <v>25730</v>
      </c>
      <c r="G9949" s="217">
        <v>13148117.050000001</v>
      </c>
      <c r="H9949" s="212">
        <v>1546837.3</v>
      </c>
      <c r="I9949" s="212">
        <v>14694954.35</v>
      </c>
    </row>
    <row r="9950" spans="1:9" ht="51" customHeight="1" x14ac:dyDescent="0.25">
      <c r="A9950" s="200">
        <v>44082</v>
      </c>
      <c r="B9950" s="37" t="s">
        <v>2580</v>
      </c>
      <c r="C9950" s="23">
        <v>92</v>
      </c>
      <c r="D9950" s="49" t="s">
        <v>25731</v>
      </c>
      <c r="E9950" s="49" t="s">
        <v>9215</v>
      </c>
      <c r="F9950" s="50" t="s">
        <v>25732</v>
      </c>
      <c r="G9950" s="217">
        <v>3177967.3</v>
      </c>
      <c r="H9950" s="212">
        <v>186939.25</v>
      </c>
      <c r="I9950" s="212">
        <v>3364906.55</v>
      </c>
    </row>
    <row r="9951" spans="1:9" ht="51" customHeight="1" x14ac:dyDescent="0.25">
      <c r="A9951" s="200">
        <v>44082</v>
      </c>
      <c r="B9951" s="37" t="s">
        <v>2580</v>
      </c>
      <c r="C9951" s="23">
        <v>92</v>
      </c>
      <c r="D9951" s="49" t="s">
        <v>25733</v>
      </c>
      <c r="E9951" s="49" t="s">
        <v>9579</v>
      </c>
      <c r="F9951" s="50" t="s">
        <v>25734</v>
      </c>
      <c r="G9951" s="217">
        <v>2274932.0099999998</v>
      </c>
      <c r="H9951" s="212">
        <v>133819.53</v>
      </c>
      <c r="I9951" s="212">
        <v>2408751.54</v>
      </c>
    </row>
    <row r="9952" spans="1:9" ht="51" customHeight="1" x14ac:dyDescent="0.25">
      <c r="A9952" s="200">
        <v>44082</v>
      </c>
      <c r="B9952" s="37" t="s">
        <v>2580</v>
      </c>
      <c r="C9952" s="23">
        <v>92</v>
      </c>
      <c r="D9952" s="49" t="s">
        <v>25735</v>
      </c>
      <c r="E9952" s="49" t="s">
        <v>9105</v>
      </c>
      <c r="F9952" s="50" t="s">
        <v>25736</v>
      </c>
      <c r="G9952" s="217">
        <v>2976705.19</v>
      </c>
      <c r="H9952" s="212">
        <v>175100.3</v>
      </c>
      <c r="I9952" s="212">
        <v>3151805.49</v>
      </c>
    </row>
    <row r="9953" spans="1:9" ht="51" customHeight="1" x14ac:dyDescent="0.25">
      <c r="A9953" s="200">
        <v>44082</v>
      </c>
      <c r="B9953" s="37" t="s">
        <v>2580</v>
      </c>
      <c r="C9953" s="23">
        <v>92</v>
      </c>
      <c r="D9953" s="49" t="s">
        <v>25737</v>
      </c>
      <c r="E9953" s="49" t="s">
        <v>25738</v>
      </c>
      <c r="F9953" s="50" t="s">
        <v>25739</v>
      </c>
      <c r="G9953" s="217">
        <v>5010818.41</v>
      </c>
      <c r="H9953" s="212">
        <v>294754.03000000003</v>
      </c>
      <c r="I9953" s="212">
        <v>5305572.4400000004</v>
      </c>
    </row>
    <row r="9954" spans="1:9" ht="51" customHeight="1" x14ac:dyDescent="0.25">
      <c r="A9954" s="200">
        <v>44082</v>
      </c>
      <c r="B9954" s="37" t="s">
        <v>2580</v>
      </c>
      <c r="C9954" s="23">
        <v>92</v>
      </c>
      <c r="D9954" s="49" t="s">
        <v>25740</v>
      </c>
      <c r="E9954" s="49" t="s">
        <v>25741</v>
      </c>
      <c r="F9954" s="50" t="s">
        <v>25742</v>
      </c>
      <c r="G9954" s="217">
        <v>3569156.56</v>
      </c>
      <c r="H9954" s="212">
        <v>209950.38</v>
      </c>
      <c r="I9954" s="212">
        <v>3779106.94</v>
      </c>
    </row>
    <row r="9955" spans="1:9" ht="51" customHeight="1" x14ac:dyDescent="0.25">
      <c r="A9955" s="200">
        <v>44088</v>
      </c>
      <c r="B9955" s="37" t="s">
        <v>8437</v>
      </c>
      <c r="C9955" s="23">
        <v>53</v>
      </c>
      <c r="D9955" s="49" t="s">
        <v>25743</v>
      </c>
      <c r="E9955" s="49" t="s">
        <v>20092</v>
      </c>
      <c r="F9955" s="50" t="s">
        <v>25744</v>
      </c>
      <c r="G9955" s="217">
        <v>1607273.11</v>
      </c>
      <c r="H9955" s="212">
        <v>0</v>
      </c>
      <c r="I9955" s="212">
        <v>1607273.11</v>
      </c>
    </row>
    <row r="9956" spans="1:9" ht="51" customHeight="1" x14ac:dyDescent="0.25">
      <c r="A9956" s="200">
        <v>44088</v>
      </c>
      <c r="B9956" s="37" t="s">
        <v>8437</v>
      </c>
      <c r="C9956" s="23">
        <v>53</v>
      </c>
      <c r="D9956" s="49" t="s">
        <v>25745</v>
      </c>
      <c r="E9956" s="49" t="s">
        <v>25746</v>
      </c>
      <c r="F9956" s="50" t="s">
        <v>25747</v>
      </c>
      <c r="G9956" s="217">
        <v>854389.15</v>
      </c>
      <c r="H9956" s="212">
        <v>0</v>
      </c>
      <c r="I9956" s="212">
        <v>854389.15</v>
      </c>
    </row>
    <row r="9957" spans="1:9" ht="51" customHeight="1" x14ac:dyDescent="0.25">
      <c r="A9957" s="200">
        <v>44088</v>
      </c>
      <c r="B9957" s="37" t="s">
        <v>8437</v>
      </c>
      <c r="C9957" s="23">
        <v>53</v>
      </c>
      <c r="D9957" s="49" t="s">
        <v>25748</v>
      </c>
      <c r="E9957" s="49" t="s">
        <v>25749</v>
      </c>
      <c r="F9957" s="50" t="s">
        <v>25750</v>
      </c>
      <c r="G9957" s="217">
        <v>3559624.45</v>
      </c>
      <c r="H9957" s="212">
        <v>0</v>
      </c>
      <c r="I9957" s="212">
        <v>3559624.45</v>
      </c>
    </row>
    <row r="9958" spans="1:9" ht="51" customHeight="1" x14ac:dyDescent="0.25">
      <c r="A9958" s="200">
        <v>44088</v>
      </c>
      <c r="B9958" s="37" t="s">
        <v>8437</v>
      </c>
      <c r="C9958" s="23">
        <v>53</v>
      </c>
      <c r="D9958" s="49" t="s">
        <v>25751</v>
      </c>
      <c r="E9958" s="49" t="s">
        <v>11565</v>
      </c>
      <c r="F9958" s="50" t="s">
        <v>25752</v>
      </c>
      <c r="G9958" s="217">
        <v>1486279.75</v>
      </c>
      <c r="H9958" s="212">
        <v>0</v>
      </c>
      <c r="I9958" s="212">
        <v>1486279.75</v>
      </c>
    </row>
    <row r="9959" spans="1:9" ht="51" customHeight="1" x14ac:dyDescent="0.25">
      <c r="A9959" s="200">
        <v>44088</v>
      </c>
      <c r="B9959" s="37" t="s">
        <v>8437</v>
      </c>
      <c r="C9959" s="23">
        <v>53</v>
      </c>
      <c r="D9959" s="49" t="s">
        <v>25753</v>
      </c>
      <c r="E9959" s="49" t="s">
        <v>18404</v>
      </c>
      <c r="F9959" s="50" t="s">
        <v>25754</v>
      </c>
      <c r="G9959" s="217">
        <v>665000</v>
      </c>
      <c r="H9959" s="212">
        <v>0</v>
      </c>
      <c r="I9959" s="212">
        <v>665000</v>
      </c>
    </row>
    <row r="9960" spans="1:9" ht="51" customHeight="1" x14ac:dyDescent="0.25">
      <c r="A9960" s="200">
        <v>44088</v>
      </c>
      <c r="B9960" s="37" t="s">
        <v>8437</v>
      </c>
      <c r="C9960" s="23">
        <v>53</v>
      </c>
      <c r="D9960" s="49" t="s">
        <v>25755</v>
      </c>
      <c r="E9960" s="49" t="s">
        <v>25756</v>
      </c>
      <c r="F9960" s="50" t="s">
        <v>25757</v>
      </c>
      <c r="G9960" s="217">
        <v>1700624.92</v>
      </c>
      <c r="H9960" s="212">
        <v>0</v>
      </c>
      <c r="I9960" s="212">
        <v>1700624.92</v>
      </c>
    </row>
    <row r="9961" spans="1:9" ht="51" customHeight="1" x14ac:dyDescent="0.25">
      <c r="A9961" s="200">
        <v>44088</v>
      </c>
      <c r="B9961" s="37" t="s">
        <v>8437</v>
      </c>
      <c r="C9961" s="23">
        <v>53</v>
      </c>
      <c r="D9961" s="49" t="s">
        <v>25758</v>
      </c>
      <c r="E9961" s="49" t="s">
        <v>25759</v>
      </c>
      <c r="F9961" s="50" t="s">
        <v>25760</v>
      </c>
      <c r="G9961" s="217">
        <v>471528.7</v>
      </c>
      <c r="H9961" s="212">
        <v>0</v>
      </c>
      <c r="I9961" s="212">
        <v>471528.7</v>
      </c>
    </row>
    <row r="9962" spans="1:9" ht="51" customHeight="1" x14ac:dyDescent="0.25">
      <c r="A9962" s="200">
        <v>44088</v>
      </c>
      <c r="B9962" s="37" t="s">
        <v>8437</v>
      </c>
      <c r="C9962" s="23">
        <v>53</v>
      </c>
      <c r="D9962" s="49" t="s">
        <v>25761</v>
      </c>
      <c r="E9962" s="49" t="s">
        <v>20029</v>
      </c>
      <c r="F9962" s="50" t="s">
        <v>25762</v>
      </c>
      <c r="G9962" s="217">
        <v>1201695.94</v>
      </c>
      <c r="H9962" s="212">
        <v>0</v>
      </c>
      <c r="I9962" s="212">
        <v>1201695.94</v>
      </c>
    </row>
    <row r="9963" spans="1:9" ht="51" customHeight="1" x14ac:dyDescent="0.25">
      <c r="A9963" s="200">
        <v>44088</v>
      </c>
      <c r="B9963" s="37" t="s">
        <v>8437</v>
      </c>
      <c r="C9963" s="23">
        <v>53</v>
      </c>
      <c r="D9963" s="49" t="s">
        <v>25763</v>
      </c>
      <c r="E9963" s="49" t="s">
        <v>3833</v>
      </c>
      <c r="F9963" s="50" t="s">
        <v>25764</v>
      </c>
      <c r="G9963" s="217">
        <v>1034930</v>
      </c>
      <c r="H9963" s="212">
        <v>0</v>
      </c>
      <c r="I9963" s="212">
        <v>1034930</v>
      </c>
    </row>
    <row r="9964" spans="1:9" ht="51" customHeight="1" x14ac:dyDescent="0.25">
      <c r="A9964" s="200">
        <v>44088</v>
      </c>
      <c r="B9964" s="37" t="s">
        <v>8437</v>
      </c>
      <c r="C9964" s="23">
        <v>53</v>
      </c>
      <c r="D9964" s="49" t="s">
        <v>25765</v>
      </c>
      <c r="E9964" s="49" t="s">
        <v>25766</v>
      </c>
      <c r="F9964" s="50" t="s">
        <v>25767</v>
      </c>
      <c r="G9964" s="217">
        <v>1615000</v>
      </c>
      <c r="H9964" s="212">
        <v>0</v>
      </c>
      <c r="I9964" s="212">
        <v>1615000</v>
      </c>
    </row>
    <row r="9965" spans="1:9" ht="51" customHeight="1" x14ac:dyDescent="0.25">
      <c r="A9965" s="200">
        <v>44088</v>
      </c>
      <c r="B9965" s="37" t="s">
        <v>2572</v>
      </c>
      <c r="C9965" s="23">
        <v>60</v>
      </c>
      <c r="D9965" s="49" t="s">
        <v>25768</v>
      </c>
      <c r="E9965" s="49" t="s">
        <v>5661</v>
      </c>
      <c r="F9965" s="50" t="s">
        <v>25769</v>
      </c>
      <c r="G9965" s="217">
        <v>12259975</v>
      </c>
      <c r="H9965" s="212">
        <v>1442350</v>
      </c>
      <c r="I9965" s="212">
        <v>13702325</v>
      </c>
    </row>
    <row r="9966" spans="1:9" ht="51" customHeight="1" x14ac:dyDescent="0.25">
      <c r="A9966" s="200">
        <v>44088</v>
      </c>
      <c r="B9966" s="37" t="s">
        <v>8437</v>
      </c>
      <c r="C9966" s="23">
        <v>65</v>
      </c>
      <c r="D9966" s="49" t="s">
        <v>25770</v>
      </c>
      <c r="E9966" s="49" t="s">
        <v>25771</v>
      </c>
      <c r="F9966" s="50" t="s">
        <v>25772</v>
      </c>
      <c r="G9966" s="217">
        <v>2281824.9500000002</v>
      </c>
      <c r="H9966" s="212">
        <v>0</v>
      </c>
      <c r="I9966" s="212">
        <v>2281824.9500000002</v>
      </c>
    </row>
    <row r="9967" spans="1:9" ht="51" customHeight="1" x14ac:dyDescent="0.25">
      <c r="A9967" s="200">
        <v>44088</v>
      </c>
      <c r="B9967" s="37" t="s">
        <v>2580</v>
      </c>
      <c r="C9967" s="23">
        <v>66</v>
      </c>
      <c r="D9967" s="49" t="s">
        <v>25773</v>
      </c>
      <c r="E9967" s="49" t="s">
        <v>10373</v>
      </c>
      <c r="F9967" s="50" t="s">
        <v>25774</v>
      </c>
      <c r="G9967" s="217">
        <v>874799.2</v>
      </c>
      <c r="H9967" s="212">
        <v>51458.78</v>
      </c>
      <c r="I9967" s="212">
        <v>926257.98</v>
      </c>
    </row>
    <row r="9968" spans="1:9" ht="51" customHeight="1" x14ac:dyDescent="0.25">
      <c r="A9968" s="200">
        <v>44088</v>
      </c>
      <c r="B9968" s="37" t="s">
        <v>2580</v>
      </c>
      <c r="C9968" s="23">
        <v>67</v>
      </c>
      <c r="D9968" s="49" t="s">
        <v>25775</v>
      </c>
      <c r="E9968" s="49" t="s">
        <v>5942</v>
      </c>
      <c r="F9968" s="50" t="s">
        <v>25776</v>
      </c>
      <c r="G9968" s="217">
        <v>2480532.67</v>
      </c>
      <c r="H9968" s="212">
        <v>145913.69</v>
      </c>
      <c r="I9968" s="212">
        <v>2626446.36</v>
      </c>
    </row>
    <row r="9969" spans="1:9" ht="51" customHeight="1" x14ac:dyDescent="0.25">
      <c r="A9969" s="200">
        <v>44088</v>
      </c>
      <c r="B9969" s="37" t="s">
        <v>2580</v>
      </c>
      <c r="C9969" s="23">
        <v>67</v>
      </c>
      <c r="D9969" s="49" t="s">
        <v>25777</v>
      </c>
      <c r="E9969" s="49" t="s">
        <v>25778</v>
      </c>
      <c r="F9969" s="50" t="s">
        <v>25779</v>
      </c>
      <c r="G9969" s="217">
        <v>3267366.61</v>
      </c>
      <c r="H9969" s="212">
        <v>192198.03</v>
      </c>
      <c r="I9969" s="212">
        <v>3459564.64</v>
      </c>
    </row>
    <row r="9970" spans="1:9" ht="51" customHeight="1" x14ac:dyDescent="0.25">
      <c r="A9970" s="200">
        <v>44088</v>
      </c>
      <c r="B9970" s="37" t="s">
        <v>2580</v>
      </c>
      <c r="C9970" s="23">
        <v>67</v>
      </c>
      <c r="D9970" s="49" t="s">
        <v>25780</v>
      </c>
      <c r="E9970" s="49" t="s">
        <v>6001</v>
      </c>
      <c r="F9970" s="50" t="s">
        <v>25781</v>
      </c>
      <c r="G9970" s="217">
        <v>1734013.8</v>
      </c>
      <c r="H9970" s="212">
        <v>102000.81</v>
      </c>
      <c r="I9970" s="212">
        <v>1836014.61</v>
      </c>
    </row>
    <row r="9971" spans="1:9" ht="51" customHeight="1" x14ac:dyDescent="0.25">
      <c r="A9971" s="200">
        <v>44088</v>
      </c>
      <c r="B9971" s="37" t="s">
        <v>2581</v>
      </c>
      <c r="C9971" s="23">
        <v>78</v>
      </c>
      <c r="D9971" s="49" t="s">
        <v>25782</v>
      </c>
      <c r="E9971" s="49" t="s">
        <v>25783</v>
      </c>
      <c r="F9971" s="50" t="s">
        <v>25784</v>
      </c>
      <c r="G9971" s="217">
        <v>3637444.57</v>
      </c>
      <c r="H9971" s="212">
        <v>0</v>
      </c>
      <c r="I9971" s="212">
        <v>3637444.57</v>
      </c>
    </row>
    <row r="9972" spans="1:9" ht="51" customHeight="1" x14ac:dyDescent="0.25">
      <c r="A9972" s="200">
        <v>44088</v>
      </c>
      <c r="B9972" s="37" t="s">
        <v>2581</v>
      </c>
      <c r="C9972" s="23">
        <v>78</v>
      </c>
      <c r="D9972" s="49" t="s">
        <v>25785</v>
      </c>
      <c r="E9972" s="49" t="s">
        <v>25783</v>
      </c>
      <c r="F9972" s="50" t="s">
        <v>25786</v>
      </c>
      <c r="G9972" s="217">
        <v>3788693.07</v>
      </c>
      <c r="H9972" s="212">
        <v>0</v>
      </c>
      <c r="I9972" s="212">
        <v>3788693.07</v>
      </c>
    </row>
    <row r="9973" spans="1:9" ht="51" customHeight="1" x14ac:dyDescent="0.25">
      <c r="A9973" s="200">
        <v>44088</v>
      </c>
      <c r="B9973" s="37" t="s">
        <v>2581</v>
      </c>
      <c r="C9973" s="23">
        <v>78</v>
      </c>
      <c r="D9973" s="49" t="s">
        <v>25787</v>
      </c>
      <c r="E9973" s="49" t="s">
        <v>25788</v>
      </c>
      <c r="F9973" s="50" t="s">
        <v>25789</v>
      </c>
      <c r="G9973" s="217">
        <v>11091628.220000001</v>
      </c>
      <c r="H9973" s="212">
        <v>554581.41</v>
      </c>
      <c r="I9973" s="212">
        <v>11646209.630000001</v>
      </c>
    </row>
    <row r="9974" spans="1:9" ht="51" customHeight="1" x14ac:dyDescent="0.25">
      <c r="A9974" s="200">
        <v>44088</v>
      </c>
      <c r="B9974" s="37" t="s">
        <v>2581</v>
      </c>
      <c r="C9974" s="23">
        <v>78</v>
      </c>
      <c r="D9974" s="49" t="s">
        <v>25790</v>
      </c>
      <c r="E9974" s="49" t="s">
        <v>25791</v>
      </c>
      <c r="F9974" s="50" t="s">
        <v>25792</v>
      </c>
      <c r="G9974" s="217">
        <v>1311069.99</v>
      </c>
      <c r="H9974" s="212">
        <v>0</v>
      </c>
      <c r="I9974" s="212">
        <v>1311069.99</v>
      </c>
    </row>
    <row r="9975" spans="1:9" ht="51" customHeight="1" x14ac:dyDescent="0.25">
      <c r="A9975" s="200">
        <v>44088</v>
      </c>
      <c r="B9975" s="37" t="s">
        <v>2581</v>
      </c>
      <c r="C9975" s="23">
        <v>78</v>
      </c>
      <c r="D9975" s="49" t="s">
        <v>25793</v>
      </c>
      <c r="E9975" s="49" t="s">
        <v>25794</v>
      </c>
      <c r="F9975" s="50" t="s">
        <v>25795</v>
      </c>
      <c r="G9975" s="217">
        <v>3315416.7</v>
      </c>
      <c r="H9975" s="212">
        <v>0</v>
      </c>
      <c r="I9975" s="212">
        <v>3315416.7</v>
      </c>
    </row>
    <row r="9976" spans="1:9" ht="51" customHeight="1" x14ac:dyDescent="0.25">
      <c r="A9976" s="200">
        <v>44088</v>
      </c>
      <c r="B9976" s="37" t="s">
        <v>2581</v>
      </c>
      <c r="C9976" s="23">
        <v>78</v>
      </c>
      <c r="D9976" s="49" t="s">
        <v>25796</v>
      </c>
      <c r="E9976" s="49" t="s">
        <v>25797</v>
      </c>
      <c r="F9976" s="50" t="s">
        <v>25798</v>
      </c>
      <c r="G9976" s="217">
        <v>4070341.96</v>
      </c>
      <c r="H9976" s="212">
        <v>0</v>
      </c>
      <c r="I9976" s="212">
        <v>4070341.96</v>
      </c>
    </row>
    <row r="9977" spans="1:9" ht="51" customHeight="1" x14ac:dyDescent="0.25">
      <c r="A9977" s="200">
        <v>44088</v>
      </c>
      <c r="B9977" s="37" t="s">
        <v>2581</v>
      </c>
      <c r="C9977" s="23">
        <v>78</v>
      </c>
      <c r="D9977" s="49" t="s">
        <v>25799</v>
      </c>
      <c r="E9977" s="49" t="s">
        <v>3865</v>
      </c>
      <c r="F9977" s="50" t="s">
        <v>25800</v>
      </c>
      <c r="G9977" s="217">
        <v>5472819</v>
      </c>
      <c r="H9977" s="212">
        <v>273640.95</v>
      </c>
      <c r="I9977" s="212">
        <v>5746459.9500000002</v>
      </c>
    </row>
    <row r="9978" spans="1:9" ht="51" customHeight="1" x14ac:dyDescent="0.25">
      <c r="A9978" s="200">
        <v>44088</v>
      </c>
      <c r="B9978" s="37" t="s">
        <v>2581</v>
      </c>
      <c r="C9978" s="23">
        <v>78</v>
      </c>
      <c r="D9978" s="49" t="s">
        <v>25801</v>
      </c>
      <c r="E9978" s="49" t="s">
        <v>25802</v>
      </c>
      <c r="F9978" s="50" t="s">
        <v>25803</v>
      </c>
      <c r="G9978" s="217">
        <v>2081652.81</v>
      </c>
      <c r="H9978" s="212">
        <v>0</v>
      </c>
      <c r="I9978" s="212">
        <v>2081652.81</v>
      </c>
    </row>
    <row r="9979" spans="1:9" ht="51" customHeight="1" x14ac:dyDescent="0.25">
      <c r="A9979" s="200">
        <v>44088</v>
      </c>
      <c r="B9979" s="37" t="s">
        <v>2581</v>
      </c>
      <c r="C9979" s="23">
        <v>78</v>
      </c>
      <c r="D9979" s="49" t="s">
        <v>25804</v>
      </c>
      <c r="E9979" s="49" t="s">
        <v>16410</v>
      </c>
      <c r="F9979" s="50" t="s">
        <v>25805</v>
      </c>
      <c r="G9979" s="217">
        <v>7771358.3700000001</v>
      </c>
      <c r="H9979" s="212">
        <v>0</v>
      </c>
      <c r="I9979" s="212">
        <v>7771358.3700000001</v>
      </c>
    </row>
    <row r="9980" spans="1:9" ht="51" customHeight="1" x14ac:dyDescent="0.25">
      <c r="A9980" s="200">
        <v>44088</v>
      </c>
      <c r="B9980" s="37" t="s">
        <v>2581</v>
      </c>
      <c r="C9980" s="23">
        <v>78</v>
      </c>
      <c r="D9980" s="49" t="s">
        <v>25806</v>
      </c>
      <c r="E9980" s="49" t="s">
        <v>25807</v>
      </c>
      <c r="F9980" s="50" t="s">
        <v>25808</v>
      </c>
      <c r="G9980" s="217">
        <v>2437080</v>
      </c>
      <c r="H9980" s="212">
        <v>0</v>
      </c>
      <c r="I9980" s="212">
        <v>2437080</v>
      </c>
    </row>
    <row r="9981" spans="1:9" ht="51" customHeight="1" x14ac:dyDescent="0.25">
      <c r="A9981" s="200">
        <v>44088</v>
      </c>
      <c r="B9981" s="37" t="s">
        <v>2581</v>
      </c>
      <c r="C9981" s="23">
        <v>78</v>
      </c>
      <c r="D9981" s="49" t="s">
        <v>25809</v>
      </c>
      <c r="E9981" s="49" t="s">
        <v>25810</v>
      </c>
      <c r="F9981" s="50" t="s">
        <v>25811</v>
      </c>
      <c r="G9981" s="217">
        <v>5821905.2000000002</v>
      </c>
      <c r="H9981" s="212">
        <v>0</v>
      </c>
      <c r="I9981" s="212">
        <v>5821905.2000000002</v>
      </c>
    </row>
    <row r="9982" spans="1:9" ht="51" customHeight="1" x14ac:dyDescent="0.25">
      <c r="A9982" s="200">
        <v>44088</v>
      </c>
      <c r="B9982" s="37" t="s">
        <v>2581</v>
      </c>
      <c r="C9982" s="23">
        <v>78</v>
      </c>
      <c r="D9982" s="49" t="s">
        <v>25812</v>
      </c>
      <c r="E9982" s="49" t="s">
        <v>25813</v>
      </c>
      <c r="F9982" s="50" t="s">
        <v>25814</v>
      </c>
      <c r="G9982" s="217">
        <v>8118661.2199999997</v>
      </c>
      <c r="H9982" s="212">
        <v>0</v>
      </c>
      <c r="I9982" s="212">
        <v>8118661.2199999997</v>
      </c>
    </row>
    <row r="9983" spans="1:9" ht="51" customHeight="1" x14ac:dyDescent="0.25">
      <c r="A9983" s="200">
        <v>44088</v>
      </c>
      <c r="B9983" s="37" t="s">
        <v>2581</v>
      </c>
      <c r="C9983" s="23">
        <v>78</v>
      </c>
      <c r="D9983" s="49" t="s">
        <v>25815</v>
      </c>
      <c r="E9983" s="49" t="s">
        <v>25816</v>
      </c>
      <c r="F9983" s="50" t="s">
        <v>25817</v>
      </c>
      <c r="G9983" s="217">
        <v>1141461.6000000001</v>
      </c>
      <c r="H9983" s="212">
        <v>0</v>
      </c>
      <c r="I9983" s="212">
        <v>1141461.6000000001</v>
      </c>
    </row>
    <row r="9984" spans="1:9" ht="51" customHeight="1" x14ac:dyDescent="0.25">
      <c r="A9984" s="200">
        <v>44088</v>
      </c>
      <c r="B9984" s="37" t="s">
        <v>2581</v>
      </c>
      <c r="C9984" s="23">
        <v>78</v>
      </c>
      <c r="D9984" s="49" t="s">
        <v>25818</v>
      </c>
      <c r="E9984" s="49" t="s">
        <v>24501</v>
      </c>
      <c r="F9984" s="50" t="s">
        <v>25819</v>
      </c>
      <c r="G9984" s="217">
        <v>1492697.18</v>
      </c>
      <c r="H9984" s="212">
        <v>0</v>
      </c>
      <c r="I9984" s="212">
        <v>1492697.18</v>
      </c>
    </row>
    <row r="9985" spans="1:9" ht="51" customHeight="1" x14ac:dyDescent="0.25">
      <c r="A9985" s="200">
        <v>44088</v>
      </c>
      <c r="B9985" s="37" t="s">
        <v>2581</v>
      </c>
      <c r="C9985" s="23">
        <v>78</v>
      </c>
      <c r="D9985" s="49" t="s">
        <v>25820</v>
      </c>
      <c r="E9985" s="49" t="s">
        <v>25821</v>
      </c>
      <c r="F9985" s="50" t="s">
        <v>25822</v>
      </c>
      <c r="G9985" s="217">
        <v>1113453.3799999999</v>
      </c>
      <c r="H9985" s="212">
        <v>0</v>
      </c>
      <c r="I9985" s="212">
        <v>1113453.3799999999</v>
      </c>
    </row>
    <row r="9986" spans="1:9" ht="51" customHeight="1" x14ac:dyDescent="0.25">
      <c r="A9986" s="200">
        <v>44088</v>
      </c>
      <c r="B9986" s="37" t="s">
        <v>2581</v>
      </c>
      <c r="C9986" s="23">
        <v>78</v>
      </c>
      <c r="D9986" s="49" t="s">
        <v>25823</v>
      </c>
      <c r="E9986" s="49" t="s">
        <v>25824</v>
      </c>
      <c r="F9986" s="50" t="s">
        <v>25825</v>
      </c>
      <c r="G9986" s="217">
        <v>3530788.24</v>
      </c>
      <c r="H9986" s="212">
        <v>0</v>
      </c>
      <c r="I9986" s="212">
        <v>3530788.24</v>
      </c>
    </row>
    <row r="9987" spans="1:9" ht="51" customHeight="1" x14ac:dyDescent="0.25">
      <c r="A9987" s="200">
        <v>44088</v>
      </c>
      <c r="B9987" s="37" t="s">
        <v>2581</v>
      </c>
      <c r="C9987" s="23">
        <v>78</v>
      </c>
      <c r="D9987" s="49" t="s">
        <v>25826</v>
      </c>
      <c r="E9987" s="49" t="s">
        <v>25827</v>
      </c>
      <c r="F9987" s="50" t="s">
        <v>25828</v>
      </c>
      <c r="G9987" s="217">
        <v>3295548.9</v>
      </c>
      <c r="H9987" s="212">
        <v>0</v>
      </c>
      <c r="I9987" s="212">
        <v>3295548.9</v>
      </c>
    </row>
    <row r="9988" spans="1:9" ht="51" customHeight="1" x14ac:dyDescent="0.25">
      <c r="A9988" s="200">
        <v>44088</v>
      </c>
      <c r="B9988" s="37" t="s">
        <v>2581</v>
      </c>
      <c r="C9988" s="23">
        <v>78</v>
      </c>
      <c r="D9988" s="49" t="s">
        <v>25829</v>
      </c>
      <c r="E9988" s="49" t="s">
        <v>25830</v>
      </c>
      <c r="F9988" s="50" t="s">
        <v>25831</v>
      </c>
      <c r="G9988" s="217">
        <v>2066475.1</v>
      </c>
      <c r="H9988" s="212">
        <v>0</v>
      </c>
      <c r="I9988" s="212">
        <v>2066475.1</v>
      </c>
    </row>
    <row r="9989" spans="1:9" ht="51" customHeight="1" x14ac:dyDescent="0.25">
      <c r="A9989" s="200">
        <v>44088</v>
      </c>
      <c r="B9989" s="37" t="s">
        <v>2581</v>
      </c>
      <c r="C9989" s="23">
        <v>78</v>
      </c>
      <c r="D9989" s="49" t="s">
        <v>25832</v>
      </c>
      <c r="E9989" s="49" t="s">
        <v>25833</v>
      </c>
      <c r="F9989" s="50" t="s">
        <v>25834</v>
      </c>
      <c r="G9989" s="217">
        <v>3064914.63</v>
      </c>
      <c r="H9989" s="212">
        <v>0</v>
      </c>
      <c r="I9989" s="212">
        <v>3064914.63</v>
      </c>
    </row>
    <row r="9990" spans="1:9" ht="51" customHeight="1" x14ac:dyDescent="0.25">
      <c r="A9990" s="200">
        <v>44088</v>
      </c>
      <c r="B9990" s="37" t="s">
        <v>2581</v>
      </c>
      <c r="C9990" s="23">
        <v>78</v>
      </c>
      <c r="D9990" s="49" t="s">
        <v>25835</v>
      </c>
      <c r="E9990" s="49" t="s">
        <v>25836</v>
      </c>
      <c r="F9990" s="50" t="s">
        <v>25837</v>
      </c>
      <c r="G9990" s="217">
        <v>3738390.12</v>
      </c>
      <c r="H9990" s="212">
        <v>0</v>
      </c>
      <c r="I9990" s="212">
        <v>3738390.12</v>
      </c>
    </row>
    <row r="9991" spans="1:9" ht="51" customHeight="1" x14ac:dyDescent="0.25">
      <c r="A9991" s="200">
        <v>44088</v>
      </c>
      <c r="B9991" s="37" t="s">
        <v>2581</v>
      </c>
      <c r="C9991" s="23">
        <v>78</v>
      </c>
      <c r="D9991" s="49" t="s">
        <v>25838</v>
      </c>
      <c r="E9991" s="49" t="s">
        <v>25839</v>
      </c>
      <c r="F9991" s="50" t="s">
        <v>25840</v>
      </c>
      <c r="G9991" s="217">
        <v>1617896.62</v>
      </c>
      <c r="H9991" s="212">
        <v>0</v>
      </c>
      <c r="I9991" s="212">
        <v>1617896.62</v>
      </c>
    </row>
    <row r="9992" spans="1:9" ht="51" customHeight="1" x14ac:dyDescent="0.25">
      <c r="A9992" s="200">
        <v>44088</v>
      </c>
      <c r="B9992" s="37" t="s">
        <v>2581</v>
      </c>
      <c r="C9992" s="23">
        <v>78</v>
      </c>
      <c r="D9992" s="49" t="s">
        <v>25841</v>
      </c>
      <c r="E9992" s="49" t="s">
        <v>25842</v>
      </c>
      <c r="F9992" s="50" t="s">
        <v>25843</v>
      </c>
      <c r="G9992" s="217">
        <v>828717.31</v>
      </c>
      <c r="H9992" s="212">
        <v>0</v>
      </c>
      <c r="I9992" s="212">
        <v>828717.31</v>
      </c>
    </row>
    <row r="9993" spans="1:9" ht="51" customHeight="1" x14ac:dyDescent="0.25">
      <c r="A9993" s="200">
        <v>44088</v>
      </c>
      <c r="B9993" s="37" t="s">
        <v>2581</v>
      </c>
      <c r="C9993" s="23">
        <v>78</v>
      </c>
      <c r="D9993" s="49" t="s">
        <v>25844</v>
      </c>
      <c r="E9993" s="49" t="s">
        <v>25845</v>
      </c>
      <c r="F9993" s="50" t="s">
        <v>25846</v>
      </c>
      <c r="G9993" s="217">
        <v>1811209.52</v>
      </c>
      <c r="H9993" s="212">
        <v>0</v>
      </c>
      <c r="I9993" s="212">
        <v>1811209.52</v>
      </c>
    </row>
    <row r="9994" spans="1:9" ht="51" customHeight="1" x14ac:dyDescent="0.25">
      <c r="A9994" s="200">
        <v>44088</v>
      </c>
      <c r="B9994" s="37" t="s">
        <v>2581</v>
      </c>
      <c r="C9994" s="23">
        <v>78</v>
      </c>
      <c r="D9994" s="49" t="s">
        <v>25847</v>
      </c>
      <c r="E9994" s="49" t="s">
        <v>19662</v>
      </c>
      <c r="F9994" s="50" t="s">
        <v>25848</v>
      </c>
      <c r="G9994" s="217">
        <v>2540499.39</v>
      </c>
      <c r="H9994" s="212">
        <v>127024.97</v>
      </c>
      <c r="I9994" s="212">
        <v>2667524.36</v>
      </c>
    </row>
    <row r="9995" spans="1:9" ht="51" customHeight="1" x14ac:dyDescent="0.25">
      <c r="A9995" s="200">
        <v>44088</v>
      </c>
      <c r="B9995" s="37" t="s">
        <v>2581</v>
      </c>
      <c r="C9995" s="23">
        <v>78</v>
      </c>
      <c r="D9995" s="49" t="s">
        <v>25849</v>
      </c>
      <c r="E9995" s="49" t="s">
        <v>25850</v>
      </c>
      <c r="F9995" s="50" t="s">
        <v>25851</v>
      </c>
      <c r="G9995" s="217">
        <v>940387.3</v>
      </c>
      <c r="H9995" s="212">
        <v>0</v>
      </c>
      <c r="I9995" s="212">
        <v>940387.3</v>
      </c>
    </row>
    <row r="9996" spans="1:9" ht="51" customHeight="1" x14ac:dyDescent="0.25">
      <c r="A9996" s="200">
        <v>44088</v>
      </c>
      <c r="B9996" s="37" t="s">
        <v>2581</v>
      </c>
      <c r="C9996" s="23">
        <v>78</v>
      </c>
      <c r="D9996" s="49" t="s">
        <v>25852</v>
      </c>
      <c r="E9996" s="49" t="s">
        <v>25853</v>
      </c>
      <c r="F9996" s="50" t="s">
        <v>25854</v>
      </c>
      <c r="G9996" s="217">
        <v>2085579.06</v>
      </c>
      <c r="H9996" s="212">
        <v>0</v>
      </c>
      <c r="I9996" s="212">
        <v>2085579.06</v>
      </c>
    </row>
    <row r="9997" spans="1:9" ht="51" customHeight="1" x14ac:dyDescent="0.25">
      <c r="A9997" s="200">
        <v>44088</v>
      </c>
      <c r="B9997" s="37" t="s">
        <v>2581</v>
      </c>
      <c r="C9997" s="23">
        <v>78</v>
      </c>
      <c r="D9997" s="49" t="s">
        <v>25855</v>
      </c>
      <c r="E9997" s="49" t="s">
        <v>25856</v>
      </c>
      <c r="F9997" s="50" t="s">
        <v>25857</v>
      </c>
      <c r="G9997" s="217">
        <v>4272766.5</v>
      </c>
      <c r="H9997" s="212">
        <v>0</v>
      </c>
      <c r="I9997" s="212">
        <v>4272766.5</v>
      </c>
    </row>
    <row r="9998" spans="1:9" ht="51" customHeight="1" x14ac:dyDescent="0.25">
      <c r="A9998" s="200">
        <v>44088</v>
      </c>
      <c r="B9998" s="37" t="s">
        <v>2581</v>
      </c>
      <c r="C9998" s="23">
        <v>78</v>
      </c>
      <c r="D9998" s="49" t="s">
        <v>25858</v>
      </c>
      <c r="E9998" s="49" t="s">
        <v>25859</v>
      </c>
      <c r="F9998" s="50" t="s">
        <v>25860</v>
      </c>
      <c r="G9998" s="217">
        <v>1451816.04</v>
      </c>
      <c r="H9998" s="212">
        <v>0</v>
      </c>
      <c r="I9998" s="212">
        <v>1451816.04</v>
      </c>
    </row>
    <row r="9999" spans="1:9" ht="51" customHeight="1" x14ac:dyDescent="0.25">
      <c r="A9999" s="200">
        <v>44088</v>
      </c>
      <c r="B9999" s="37" t="s">
        <v>2581</v>
      </c>
      <c r="C9999" s="23">
        <v>78</v>
      </c>
      <c r="D9999" s="49" t="s">
        <v>25861</v>
      </c>
      <c r="E9999" s="49" t="s">
        <v>25862</v>
      </c>
      <c r="F9999" s="50" t="s">
        <v>25863</v>
      </c>
      <c r="G9999" s="217">
        <v>6005143.7999999998</v>
      </c>
      <c r="H9999" s="212">
        <v>0</v>
      </c>
      <c r="I9999" s="212">
        <v>6005143.7999999998</v>
      </c>
    </row>
    <row r="10000" spans="1:9" ht="51" customHeight="1" x14ac:dyDescent="0.25">
      <c r="A10000" s="200">
        <v>44088</v>
      </c>
      <c r="B10000" s="37" t="s">
        <v>2581</v>
      </c>
      <c r="C10000" s="23">
        <v>78</v>
      </c>
      <c r="D10000" s="49" t="s">
        <v>25864</v>
      </c>
      <c r="E10000" s="49" t="s">
        <v>25865</v>
      </c>
      <c r="F10000" s="50" t="s">
        <v>25866</v>
      </c>
      <c r="G10000" s="217">
        <v>3200866.2</v>
      </c>
      <c r="H10000" s="212">
        <v>0</v>
      </c>
      <c r="I10000" s="212">
        <v>3200866.2</v>
      </c>
    </row>
    <row r="10001" spans="1:9" ht="51" customHeight="1" x14ac:dyDescent="0.25">
      <c r="A10001" s="200">
        <v>44088</v>
      </c>
      <c r="B10001" s="37" t="s">
        <v>2581</v>
      </c>
      <c r="C10001" s="23">
        <v>78</v>
      </c>
      <c r="D10001" s="49" t="s">
        <v>25867</v>
      </c>
      <c r="E10001" s="49" t="s">
        <v>1181</v>
      </c>
      <c r="F10001" s="50" t="s">
        <v>25868</v>
      </c>
      <c r="G10001" s="217">
        <v>5019900.12</v>
      </c>
      <c r="H10001" s="212">
        <v>250995.01</v>
      </c>
      <c r="I10001" s="212">
        <v>5270895.13</v>
      </c>
    </row>
    <row r="10002" spans="1:9" ht="51" customHeight="1" x14ac:dyDescent="0.25">
      <c r="A10002" s="200">
        <v>44088</v>
      </c>
      <c r="B10002" s="37" t="s">
        <v>2581</v>
      </c>
      <c r="C10002" s="23">
        <v>78</v>
      </c>
      <c r="D10002" s="49" t="s">
        <v>25869</v>
      </c>
      <c r="E10002" s="49" t="s">
        <v>2341</v>
      </c>
      <c r="F10002" s="50" t="s">
        <v>25870</v>
      </c>
      <c r="G10002" s="217">
        <v>1190060.5900000001</v>
      </c>
      <c r="H10002" s="212">
        <v>59503.03</v>
      </c>
      <c r="I10002" s="212">
        <v>1249563.6200000001</v>
      </c>
    </row>
    <row r="10003" spans="1:9" ht="51" customHeight="1" x14ac:dyDescent="0.25">
      <c r="A10003" s="200">
        <v>44088</v>
      </c>
      <c r="B10003" s="37" t="s">
        <v>2581</v>
      </c>
      <c r="C10003" s="23">
        <v>78</v>
      </c>
      <c r="D10003" s="49" t="s">
        <v>25871</v>
      </c>
      <c r="E10003" s="49" t="s">
        <v>25872</v>
      </c>
      <c r="F10003" s="50" t="s">
        <v>25873</v>
      </c>
      <c r="G10003" s="217">
        <v>1031641.5</v>
      </c>
      <c r="H10003" s="212">
        <v>0</v>
      </c>
      <c r="I10003" s="212">
        <v>1031641.5</v>
      </c>
    </row>
    <row r="10004" spans="1:9" ht="51" customHeight="1" x14ac:dyDescent="0.25">
      <c r="A10004" s="200">
        <v>44088</v>
      </c>
      <c r="B10004" s="37" t="s">
        <v>2581</v>
      </c>
      <c r="C10004" s="23">
        <v>78</v>
      </c>
      <c r="D10004" s="49" t="s">
        <v>25874</v>
      </c>
      <c r="E10004" s="49" t="s">
        <v>24501</v>
      </c>
      <c r="F10004" s="50" t="s">
        <v>25875</v>
      </c>
      <c r="G10004" s="217">
        <v>5962758.4000000004</v>
      </c>
      <c r="H10004" s="212">
        <v>0</v>
      </c>
      <c r="I10004" s="212">
        <v>5962758.4000000004</v>
      </c>
    </row>
    <row r="10005" spans="1:9" ht="51" customHeight="1" x14ac:dyDescent="0.25">
      <c r="A10005" s="200">
        <v>44088</v>
      </c>
      <c r="B10005" s="37" t="s">
        <v>2581</v>
      </c>
      <c r="C10005" s="23">
        <v>78</v>
      </c>
      <c r="D10005" s="49" t="s">
        <v>25876</v>
      </c>
      <c r="E10005" s="49" t="s">
        <v>25877</v>
      </c>
      <c r="F10005" s="50" t="s">
        <v>25878</v>
      </c>
      <c r="G10005" s="217">
        <v>1759795.2</v>
      </c>
      <c r="H10005" s="212">
        <v>0</v>
      </c>
      <c r="I10005" s="212">
        <v>1759795.2</v>
      </c>
    </row>
    <row r="10006" spans="1:9" ht="51" customHeight="1" x14ac:dyDescent="0.25">
      <c r="A10006" s="200">
        <v>44088</v>
      </c>
      <c r="B10006" s="37" t="s">
        <v>2581</v>
      </c>
      <c r="C10006" s="23">
        <v>78</v>
      </c>
      <c r="D10006" s="49" t="s">
        <v>25879</v>
      </c>
      <c r="E10006" s="49" t="s">
        <v>25880</v>
      </c>
      <c r="F10006" s="50" t="s">
        <v>25881</v>
      </c>
      <c r="G10006" s="217">
        <v>4097399.06</v>
      </c>
      <c r="H10006" s="212">
        <v>0</v>
      </c>
      <c r="I10006" s="212">
        <v>4097399.06</v>
      </c>
    </row>
    <row r="10007" spans="1:9" ht="51" customHeight="1" x14ac:dyDescent="0.25">
      <c r="A10007" s="200">
        <v>44088</v>
      </c>
      <c r="B10007" s="37" t="s">
        <v>2581</v>
      </c>
      <c r="C10007" s="23">
        <v>78</v>
      </c>
      <c r="D10007" s="49" t="s">
        <v>25882</v>
      </c>
      <c r="E10007" s="49" t="s">
        <v>4893</v>
      </c>
      <c r="F10007" s="50" t="s">
        <v>25883</v>
      </c>
      <c r="G10007" s="217">
        <v>3732235.16</v>
      </c>
      <c r="H10007" s="212">
        <v>186611.76</v>
      </c>
      <c r="I10007" s="212">
        <v>3918846.92</v>
      </c>
    </row>
    <row r="10008" spans="1:9" ht="51" customHeight="1" x14ac:dyDescent="0.25">
      <c r="A10008" s="200">
        <v>44097</v>
      </c>
      <c r="B10008" s="37" t="s">
        <v>2582</v>
      </c>
      <c r="C10008" s="23">
        <v>51</v>
      </c>
      <c r="D10008" s="49" t="s">
        <v>25884</v>
      </c>
      <c r="E10008" s="49" t="s">
        <v>3366</v>
      </c>
      <c r="F10008" s="50" t="s">
        <v>25885</v>
      </c>
      <c r="G10008" s="217">
        <v>52187310</v>
      </c>
      <c r="H10008" s="212">
        <v>0</v>
      </c>
      <c r="I10008" s="212">
        <v>52187310</v>
      </c>
    </row>
    <row r="10009" spans="1:9" ht="51" customHeight="1" x14ac:dyDescent="0.25">
      <c r="A10009" s="200">
        <v>44097</v>
      </c>
      <c r="B10009" s="37" t="s">
        <v>8437</v>
      </c>
      <c r="C10009" s="23">
        <v>53</v>
      </c>
      <c r="D10009" s="49" t="s">
        <v>25886</v>
      </c>
      <c r="E10009" s="49" t="s">
        <v>25887</v>
      </c>
      <c r="F10009" s="50" t="s">
        <v>25888</v>
      </c>
      <c r="G10009" s="217">
        <v>4545472.2300000004</v>
      </c>
      <c r="H10009" s="212">
        <v>0</v>
      </c>
      <c r="I10009" s="212">
        <v>4545472.2300000004</v>
      </c>
    </row>
    <row r="10010" spans="1:9" ht="51" customHeight="1" x14ac:dyDescent="0.25">
      <c r="A10010" s="200">
        <v>44097</v>
      </c>
      <c r="B10010" s="37" t="s">
        <v>8437</v>
      </c>
      <c r="C10010" s="23">
        <v>53</v>
      </c>
      <c r="D10010" s="49" t="s">
        <v>25889</v>
      </c>
      <c r="E10010" s="49" t="s">
        <v>25890</v>
      </c>
      <c r="F10010" s="50" t="s">
        <v>25891</v>
      </c>
      <c r="G10010" s="217">
        <v>754171.75</v>
      </c>
      <c r="H10010" s="212">
        <v>0</v>
      </c>
      <c r="I10010" s="212">
        <v>754171.75</v>
      </c>
    </row>
    <row r="10011" spans="1:9" ht="51" customHeight="1" x14ac:dyDescent="0.25">
      <c r="A10011" s="200">
        <v>44097</v>
      </c>
      <c r="B10011" s="37" t="s">
        <v>8437</v>
      </c>
      <c r="C10011" s="23">
        <v>53</v>
      </c>
      <c r="D10011" s="49" t="s">
        <v>25892</v>
      </c>
      <c r="E10011" s="49" t="s">
        <v>25893</v>
      </c>
      <c r="F10011" s="50" t="s">
        <v>25894</v>
      </c>
      <c r="G10011" s="217">
        <v>472973.65</v>
      </c>
      <c r="H10011" s="212">
        <v>0</v>
      </c>
      <c r="I10011" s="212">
        <v>472973.65</v>
      </c>
    </row>
    <row r="10012" spans="1:9" ht="51" customHeight="1" x14ac:dyDescent="0.25">
      <c r="A10012" s="200">
        <v>44097</v>
      </c>
      <c r="B10012" s="37" t="s">
        <v>8437</v>
      </c>
      <c r="C10012" s="23">
        <v>53</v>
      </c>
      <c r="D10012" s="49" t="s">
        <v>25895</v>
      </c>
      <c r="E10012" s="49" t="s">
        <v>25896</v>
      </c>
      <c r="F10012" s="50" t="s">
        <v>25897</v>
      </c>
      <c r="G10012" s="217">
        <v>1900000</v>
      </c>
      <c r="H10012" s="212">
        <v>0</v>
      </c>
      <c r="I10012" s="212">
        <v>1900000</v>
      </c>
    </row>
    <row r="10013" spans="1:9" ht="51" customHeight="1" x14ac:dyDescent="0.25">
      <c r="A10013" s="200">
        <v>44097</v>
      </c>
      <c r="B10013" s="37" t="s">
        <v>8437</v>
      </c>
      <c r="C10013" s="23">
        <v>53</v>
      </c>
      <c r="D10013" s="49" t="s">
        <v>25898</v>
      </c>
      <c r="E10013" s="49" t="s">
        <v>11513</v>
      </c>
      <c r="F10013" s="50" t="s">
        <v>25899</v>
      </c>
      <c r="G10013" s="217">
        <v>2374918.08</v>
      </c>
      <c r="H10013" s="212">
        <v>0</v>
      </c>
      <c r="I10013" s="212">
        <v>2374918.08</v>
      </c>
    </row>
    <row r="10014" spans="1:9" ht="51" customHeight="1" x14ac:dyDescent="0.25">
      <c r="A10014" s="200">
        <v>44097</v>
      </c>
      <c r="B10014" s="37" t="s">
        <v>8437</v>
      </c>
      <c r="C10014" s="23">
        <v>53</v>
      </c>
      <c r="D10014" s="49" t="s">
        <v>25900</v>
      </c>
      <c r="E10014" s="49" t="s">
        <v>16233</v>
      </c>
      <c r="F10014" s="50" t="s">
        <v>25901</v>
      </c>
      <c r="G10014" s="217">
        <v>964675.73</v>
      </c>
      <c r="H10014" s="212">
        <v>0</v>
      </c>
      <c r="I10014" s="212">
        <v>964675.73</v>
      </c>
    </row>
    <row r="10015" spans="1:9" ht="51" customHeight="1" x14ac:dyDescent="0.25">
      <c r="A10015" s="200">
        <v>44097</v>
      </c>
      <c r="B10015" s="37" t="s">
        <v>8437</v>
      </c>
      <c r="C10015" s="23">
        <v>53</v>
      </c>
      <c r="D10015" s="49" t="s">
        <v>25902</v>
      </c>
      <c r="E10015" s="49" t="s">
        <v>3714</v>
      </c>
      <c r="F10015" s="50" t="s">
        <v>25903</v>
      </c>
      <c r="G10015" s="217">
        <v>2442674.9</v>
      </c>
      <c r="H10015" s="212">
        <v>0</v>
      </c>
      <c r="I10015" s="212">
        <v>2442674.9</v>
      </c>
    </row>
    <row r="10016" spans="1:9" ht="51" customHeight="1" x14ac:dyDescent="0.25">
      <c r="A10016" s="200">
        <v>44097</v>
      </c>
      <c r="B10016" s="37" t="s">
        <v>2572</v>
      </c>
      <c r="C10016" s="23">
        <v>60</v>
      </c>
      <c r="D10016" s="49" t="s">
        <v>25904</v>
      </c>
      <c r="E10016" s="49" t="s">
        <v>10304</v>
      </c>
      <c r="F10016" s="50" t="s">
        <v>25905</v>
      </c>
      <c r="G10016" s="217">
        <v>3956353.05</v>
      </c>
      <c r="H10016" s="212">
        <v>465453.3</v>
      </c>
      <c r="I10016" s="212">
        <v>4421806.3499999996</v>
      </c>
    </row>
    <row r="10017" spans="1:9" ht="51" customHeight="1" x14ac:dyDescent="0.25">
      <c r="A10017" s="200">
        <v>44097</v>
      </c>
      <c r="B10017" s="37" t="s">
        <v>8437</v>
      </c>
      <c r="C10017" s="23">
        <v>62</v>
      </c>
      <c r="D10017" s="49" t="s">
        <v>25906</v>
      </c>
      <c r="E10017" s="49" t="s">
        <v>25907</v>
      </c>
      <c r="F10017" s="50" t="s">
        <v>25908</v>
      </c>
      <c r="G10017" s="217">
        <v>3322887.73</v>
      </c>
      <c r="H10017" s="212">
        <v>0</v>
      </c>
      <c r="I10017" s="212">
        <v>3322887.73</v>
      </c>
    </row>
    <row r="10018" spans="1:9" ht="51" customHeight="1" x14ac:dyDescent="0.25">
      <c r="A10018" s="200">
        <v>44097</v>
      </c>
      <c r="B10018" s="37" t="s">
        <v>8437</v>
      </c>
      <c r="C10018" s="23">
        <v>62</v>
      </c>
      <c r="D10018" s="49" t="s">
        <v>25909</v>
      </c>
      <c r="E10018" s="49" t="s">
        <v>6853</v>
      </c>
      <c r="F10018" s="50" t="s">
        <v>25910</v>
      </c>
      <c r="G10018" s="217">
        <v>873751.1</v>
      </c>
      <c r="H10018" s="212">
        <v>0</v>
      </c>
      <c r="I10018" s="212">
        <v>873751.1</v>
      </c>
    </row>
    <row r="10019" spans="1:9" ht="51" customHeight="1" x14ac:dyDescent="0.25">
      <c r="A10019" s="200">
        <v>44097</v>
      </c>
      <c r="B10019" s="37" t="s">
        <v>8437</v>
      </c>
      <c r="C10019" s="23">
        <v>68</v>
      </c>
      <c r="D10019" s="49" t="s">
        <v>25911</v>
      </c>
      <c r="E10019" s="49" t="s">
        <v>9758</v>
      </c>
      <c r="F10019" s="50" t="s">
        <v>25912</v>
      </c>
      <c r="G10019" s="217">
        <v>949487</v>
      </c>
      <c r="H10019" s="212">
        <v>0</v>
      </c>
      <c r="I10019" s="212">
        <v>949487</v>
      </c>
    </row>
    <row r="10020" spans="1:9" ht="51" customHeight="1" x14ac:dyDescent="0.25">
      <c r="A10020" s="200">
        <v>44097</v>
      </c>
      <c r="B10020" s="37" t="s">
        <v>8437</v>
      </c>
      <c r="C10020" s="23">
        <v>68</v>
      </c>
      <c r="D10020" s="49" t="s">
        <v>25913</v>
      </c>
      <c r="E10020" s="49" t="s">
        <v>25914</v>
      </c>
      <c r="F10020" s="50" t="s">
        <v>25915</v>
      </c>
      <c r="G10020" s="217">
        <v>1425000</v>
      </c>
      <c r="H10020" s="212">
        <v>0</v>
      </c>
      <c r="I10020" s="212">
        <v>1425000</v>
      </c>
    </row>
    <row r="10021" spans="1:9" ht="51" customHeight="1" x14ac:dyDescent="0.25">
      <c r="A10021" s="200">
        <v>44097</v>
      </c>
      <c r="B10021" s="37" t="s">
        <v>8437</v>
      </c>
      <c r="C10021" s="23">
        <v>68</v>
      </c>
      <c r="D10021" s="49" t="s">
        <v>25916</v>
      </c>
      <c r="E10021" s="49" t="s">
        <v>160</v>
      </c>
      <c r="F10021" s="50" t="s">
        <v>25917</v>
      </c>
      <c r="G10021" s="217">
        <v>2333079.2999999998</v>
      </c>
      <c r="H10021" s="212">
        <v>0</v>
      </c>
      <c r="I10021" s="212">
        <v>2333079.2999999998</v>
      </c>
    </row>
    <row r="10022" spans="1:9" ht="51" customHeight="1" x14ac:dyDescent="0.25">
      <c r="A10022" s="200">
        <v>44097</v>
      </c>
      <c r="B10022" s="37" t="s">
        <v>8437</v>
      </c>
      <c r="C10022" s="23">
        <v>68</v>
      </c>
      <c r="D10022" s="49" t="s">
        <v>25918</v>
      </c>
      <c r="E10022" s="49" t="s">
        <v>3180</v>
      </c>
      <c r="F10022" s="50" t="s">
        <v>25919</v>
      </c>
      <c r="G10022" s="217">
        <v>1794841.92</v>
      </c>
      <c r="H10022" s="212">
        <v>0</v>
      </c>
      <c r="I10022" s="212">
        <v>1794841.92</v>
      </c>
    </row>
    <row r="10023" spans="1:9" ht="51" customHeight="1" x14ac:dyDescent="0.25">
      <c r="A10023" s="200">
        <v>44097</v>
      </c>
      <c r="B10023" s="37" t="s">
        <v>8437</v>
      </c>
      <c r="C10023" s="23">
        <v>68</v>
      </c>
      <c r="D10023" s="49" t="s">
        <v>25920</v>
      </c>
      <c r="E10023" s="49" t="s">
        <v>15421</v>
      </c>
      <c r="F10023" s="50" t="s">
        <v>25921</v>
      </c>
      <c r="G10023" s="217">
        <v>1899995.25</v>
      </c>
      <c r="H10023" s="212">
        <v>0</v>
      </c>
      <c r="I10023" s="212">
        <v>1899995.25</v>
      </c>
    </row>
    <row r="10024" spans="1:9" ht="51" customHeight="1" x14ac:dyDescent="0.25">
      <c r="A10024" s="200">
        <v>44097</v>
      </c>
      <c r="B10024" s="37" t="s">
        <v>8437</v>
      </c>
      <c r="C10024" s="23">
        <v>68</v>
      </c>
      <c r="D10024" s="49" t="s">
        <v>25922</v>
      </c>
      <c r="E10024" s="49" t="s">
        <v>25923</v>
      </c>
      <c r="F10024" s="50" t="s">
        <v>25924</v>
      </c>
      <c r="G10024" s="217">
        <v>844745.7</v>
      </c>
      <c r="H10024" s="212">
        <v>0</v>
      </c>
      <c r="I10024" s="212">
        <v>844745.7</v>
      </c>
    </row>
    <row r="10025" spans="1:9" ht="51" customHeight="1" x14ac:dyDescent="0.25">
      <c r="A10025" s="200">
        <v>44097</v>
      </c>
      <c r="B10025" s="37" t="s">
        <v>8437</v>
      </c>
      <c r="C10025" s="23">
        <v>68</v>
      </c>
      <c r="D10025" s="49" t="s">
        <v>25925</v>
      </c>
      <c r="E10025" s="49" t="s">
        <v>25926</v>
      </c>
      <c r="F10025" s="50" t="s">
        <v>25927</v>
      </c>
      <c r="G10025" s="217">
        <v>949875.55</v>
      </c>
      <c r="H10025" s="212">
        <v>0</v>
      </c>
      <c r="I10025" s="212">
        <v>949875.55</v>
      </c>
    </row>
    <row r="10026" spans="1:9" ht="51" customHeight="1" x14ac:dyDescent="0.25">
      <c r="A10026" s="200">
        <v>44097</v>
      </c>
      <c r="B10026" s="37" t="s">
        <v>8437</v>
      </c>
      <c r="C10026" s="23">
        <v>68</v>
      </c>
      <c r="D10026" s="49" t="s">
        <v>25928</v>
      </c>
      <c r="E10026" s="49" t="s">
        <v>9374</v>
      </c>
      <c r="F10026" s="50" t="s">
        <v>25929</v>
      </c>
      <c r="G10026" s="217">
        <v>1675035.73</v>
      </c>
      <c r="H10026" s="212">
        <v>0</v>
      </c>
      <c r="I10026" s="212">
        <v>1675035.73</v>
      </c>
    </row>
    <row r="10027" spans="1:9" ht="51" customHeight="1" x14ac:dyDescent="0.25">
      <c r="A10027" s="200">
        <v>44097</v>
      </c>
      <c r="B10027" s="37" t="s">
        <v>8437</v>
      </c>
      <c r="C10027" s="23">
        <v>69</v>
      </c>
      <c r="D10027" s="49" t="s">
        <v>25930</v>
      </c>
      <c r="E10027" s="49" t="s">
        <v>11101</v>
      </c>
      <c r="F10027" s="50" t="s">
        <v>25931</v>
      </c>
      <c r="G10027" s="217">
        <v>431727.5</v>
      </c>
      <c r="H10027" s="212">
        <v>0</v>
      </c>
      <c r="I10027" s="212">
        <v>431727.5</v>
      </c>
    </row>
    <row r="10028" spans="1:9" ht="51" customHeight="1" x14ac:dyDescent="0.25">
      <c r="A10028" s="200">
        <v>44097</v>
      </c>
      <c r="B10028" s="37" t="s">
        <v>2581</v>
      </c>
      <c r="C10028" s="23">
        <v>78</v>
      </c>
      <c r="D10028" s="49" t="s">
        <v>25932</v>
      </c>
      <c r="E10028" s="49" t="s">
        <v>25933</v>
      </c>
      <c r="F10028" s="50" t="s">
        <v>25934</v>
      </c>
      <c r="G10028" s="217">
        <v>1725775.42</v>
      </c>
      <c r="H10028" s="212">
        <v>0</v>
      </c>
      <c r="I10028" s="212">
        <v>1725775.42</v>
      </c>
    </row>
    <row r="10029" spans="1:9" ht="51" customHeight="1" x14ac:dyDescent="0.25">
      <c r="A10029" s="200">
        <v>44097</v>
      </c>
      <c r="B10029" s="37" t="s">
        <v>2581</v>
      </c>
      <c r="C10029" s="23">
        <v>78</v>
      </c>
      <c r="D10029" s="49" t="s">
        <v>25935</v>
      </c>
      <c r="E10029" s="49" t="s">
        <v>25936</v>
      </c>
      <c r="F10029" s="50" t="s">
        <v>25937</v>
      </c>
      <c r="G10029" s="217">
        <v>3277631.38</v>
      </c>
      <c r="H10029" s="212">
        <v>0</v>
      </c>
      <c r="I10029" s="212">
        <v>3277631.38</v>
      </c>
    </row>
    <row r="10030" spans="1:9" ht="51" customHeight="1" x14ac:dyDescent="0.25">
      <c r="A10030" s="200">
        <v>44097</v>
      </c>
      <c r="B10030" s="37" t="s">
        <v>2581</v>
      </c>
      <c r="C10030" s="23">
        <v>78</v>
      </c>
      <c r="D10030" s="49" t="s">
        <v>25938</v>
      </c>
      <c r="E10030" s="49" t="s">
        <v>25939</v>
      </c>
      <c r="F10030" s="50" t="s">
        <v>25940</v>
      </c>
      <c r="G10030" s="217">
        <v>3594432</v>
      </c>
      <c r="H10030" s="212">
        <v>0</v>
      </c>
      <c r="I10030" s="212">
        <v>3594432</v>
      </c>
    </row>
    <row r="10031" spans="1:9" ht="51" customHeight="1" x14ac:dyDescent="0.25">
      <c r="A10031" s="200">
        <v>44097</v>
      </c>
      <c r="B10031" s="37" t="s">
        <v>2581</v>
      </c>
      <c r="C10031" s="23">
        <v>78</v>
      </c>
      <c r="D10031" s="49" t="s">
        <v>25941</v>
      </c>
      <c r="E10031" s="49" t="s">
        <v>25942</v>
      </c>
      <c r="F10031" s="50" t="s">
        <v>25943</v>
      </c>
      <c r="G10031" s="217">
        <v>1347267.01</v>
      </c>
      <c r="H10031" s="212">
        <v>0</v>
      </c>
      <c r="I10031" s="212">
        <v>1347267.01</v>
      </c>
    </row>
    <row r="10032" spans="1:9" ht="51" customHeight="1" x14ac:dyDescent="0.25">
      <c r="A10032" s="200">
        <v>44097</v>
      </c>
      <c r="B10032" s="37" t="s">
        <v>2581</v>
      </c>
      <c r="C10032" s="23">
        <v>78</v>
      </c>
      <c r="D10032" s="49" t="s">
        <v>25944</v>
      </c>
      <c r="E10032" s="49" t="s">
        <v>25945</v>
      </c>
      <c r="F10032" s="50" t="s">
        <v>25946</v>
      </c>
      <c r="G10032" s="217">
        <v>1335206.6399999999</v>
      </c>
      <c r="H10032" s="212">
        <v>0</v>
      </c>
      <c r="I10032" s="212">
        <v>1335206.6399999999</v>
      </c>
    </row>
    <row r="10033" spans="1:9" ht="51" customHeight="1" x14ac:dyDescent="0.25">
      <c r="A10033" s="200">
        <v>44097</v>
      </c>
      <c r="B10033" s="37" t="s">
        <v>2581</v>
      </c>
      <c r="C10033" s="23">
        <v>78</v>
      </c>
      <c r="D10033" s="49" t="s">
        <v>25947</v>
      </c>
      <c r="E10033" s="49" t="s">
        <v>25948</v>
      </c>
      <c r="F10033" s="50" t="s">
        <v>25949</v>
      </c>
      <c r="G10033" s="217">
        <v>2206899.41</v>
      </c>
      <c r="H10033" s="212">
        <v>0</v>
      </c>
      <c r="I10033" s="212">
        <v>2206899.41</v>
      </c>
    </row>
    <row r="10034" spans="1:9" ht="51" customHeight="1" x14ac:dyDescent="0.25">
      <c r="A10034" s="200">
        <v>44097</v>
      </c>
      <c r="B10034" s="37" t="s">
        <v>2581</v>
      </c>
      <c r="C10034" s="23">
        <v>78</v>
      </c>
      <c r="D10034" s="49" t="s">
        <v>25950</v>
      </c>
      <c r="E10034" s="49" t="s">
        <v>25951</v>
      </c>
      <c r="F10034" s="50" t="s">
        <v>25952</v>
      </c>
      <c r="G10034" s="217">
        <v>3595731.95</v>
      </c>
      <c r="H10034" s="212">
        <v>0</v>
      </c>
      <c r="I10034" s="212">
        <v>3595731.95</v>
      </c>
    </row>
    <row r="10035" spans="1:9" ht="51" customHeight="1" x14ac:dyDescent="0.25">
      <c r="A10035" s="200">
        <v>44097</v>
      </c>
      <c r="B10035" s="37" t="s">
        <v>2581</v>
      </c>
      <c r="C10035" s="23">
        <v>78</v>
      </c>
      <c r="D10035" s="49" t="s">
        <v>25953</v>
      </c>
      <c r="E10035" s="49" t="s">
        <v>25954</v>
      </c>
      <c r="F10035" s="50" t="s">
        <v>25955</v>
      </c>
      <c r="G10035" s="217">
        <v>1185845.6000000001</v>
      </c>
      <c r="H10035" s="212">
        <v>0</v>
      </c>
      <c r="I10035" s="212">
        <v>1185845.6000000001</v>
      </c>
    </row>
    <row r="10036" spans="1:9" ht="51" customHeight="1" x14ac:dyDescent="0.25">
      <c r="A10036" s="200">
        <v>44097</v>
      </c>
      <c r="B10036" s="37" t="s">
        <v>2581</v>
      </c>
      <c r="C10036" s="23">
        <v>78</v>
      </c>
      <c r="D10036" s="49" t="s">
        <v>25956</v>
      </c>
      <c r="E10036" s="49" t="s">
        <v>25957</v>
      </c>
      <c r="F10036" s="50" t="s">
        <v>25958</v>
      </c>
      <c r="G10036" s="217">
        <v>1215536</v>
      </c>
      <c r="H10036" s="212">
        <v>0</v>
      </c>
      <c r="I10036" s="212">
        <v>1215536</v>
      </c>
    </row>
    <row r="10037" spans="1:9" ht="51" customHeight="1" x14ac:dyDescent="0.25">
      <c r="A10037" s="200">
        <v>44097</v>
      </c>
      <c r="B10037" s="37" t="s">
        <v>2581</v>
      </c>
      <c r="C10037" s="23">
        <v>78</v>
      </c>
      <c r="D10037" s="49" t="s">
        <v>25959</v>
      </c>
      <c r="E10037" s="49" t="s">
        <v>25960</v>
      </c>
      <c r="F10037" s="50" t="s">
        <v>25961</v>
      </c>
      <c r="G10037" s="217">
        <v>8724396.4100000001</v>
      </c>
      <c r="H10037" s="212">
        <v>0</v>
      </c>
      <c r="I10037" s="212">
        <v>8724396.4100000001</v>
      </c>
    </row>
    <row r="10038" spans="1:9" ht="51" customHeight="1" x14ac:dyDescent="0.25">
      <c r="A10038" s="200">
        <v>44097</v>
      </c>
      <c r="B10038" s="37" t="s">
        <v>2581</v>
      </c>
      <c r="C10038" s="23">
        <v>78</v>
      </c>
      <c r="D10038" s="49" t="s">
        <v>25962</v>
      </c>
      <c r="E10038" s="49" t="s">
        <v>25182</v>
      </c>
      <c r="F10038" s="50" t="s">
        <v>25963</v>
      </c>
      <c r="G10038" s="217">
        <v>1151992.58</v>
      </c>
      <c r="H10038" s="212">
        <v>0</v>
      </c>
      <c r="I10038" s="212">
        <v>1151992.58</v>
      </c>
    </row>
    <row r="10039" spans="1:9" ht="51" customHeight="1" x14ac:dyDescent="0.25">
      <c r="A10039" s="200">
        <v>44097</v>
      </c>
      <c r="B10039" s="37" t="s">
        <v>2581</v>
      </c>
      <c r="C10039" s="23">
        <v>78</v>
      </c>
      <c r="D10039" s="49" t="s">
        <v>25964</v>
      </c>
      <c r="E10039" s="49" t="s">
        <v>25965</v>
      </c>
      <c r="F10039" s="50" t="s">
        <v>25966</v>
      </c>
      <c r="G10039" s="217">
        <v>2525322.48</v>
      </c>
      <c r="H10039" s="212">
        <v>0</v>
      </c>
      <c r="I10039" s="212">
        <v>2525322.48</v>
      </c>
    </row>
    <row r="10040" spans="1:9" ht="51" customHeight="1" x14ac:dyDescent="0.25">
      <c r="A10040" s="200">
        <v>44097</v>
      </c>
      <c r="B10040" s="37" t="s">
        <v>2581</v>
      </c>
      <c r="C10040" s="23">
        <v>78</v>
      </c>
      <c r="D10040" s="49" t="s">
        <v>25967</v>
      </c>
      <c r="E10040" s="49" t="s">
        <v>25968</v>
      </c>
      <c r="F10040" s="50" t="s">
        <v>25969</v>
      </c>
      <c r="G10040" s="217">
        <v>1402577.4</v>
      </c>
      <c r="H10040" s="212">
        <v>0</v>
      </c>
      <c r="I10040" s="212">
        <v>1402577.4</v>
      </c>
    </row>
    <row r="10041" spans="1:9" ht="51" customHeight="1" x14ac:dyDescent="0.25">
      <c r="A10041" s="200">
        <v>44097</v>
      </c>
      <c r="B10041" s="37" t="s">
        <v>2581</v>
      </c>
      <c r="C10041" s="23">
        <v>78</v>
      </c>
      <c r="D10041" s="49" t="s">
        <v>25970</v>
      </c>
      <c r="E10041" s="49" t="s">
        <v>25500</v>
      </c>
      <c r="F10041" s="50" t="s">
        <v>25971</v>
      </c>
      <c r="G10041" s="217">
        <v>876593.16</v>
      </c>
      <c r="H10041" s="212">
        <v>0</v>
      </c>
      <c r="I10041" s="212">
        <v>876593.16</v>
      </c>
    </row>
    <row r="10042" spans="1:9" ht="51" customHeight="1" x14ac:dyDescent="0.25">
      <c r="A10042" s="200">
        <v>44097</v>
      </c>
      <c r="B10042" s="37" t="s">
        <v>2581</v>
      </c>
      <c r="C10042" s="23">
        <v>78</v>
      </c>
      <c r="D10042" s="49" t="s">
        <v>25972</v>
      </c>
      <c r="E10042" s="49" t="s">
        <v>25973</v>
      </c>
      <c r="F10042" s="50" t="s">
        <v>25974</v>
      </c>
      <c r="G10042" s="217">
        <v>4300656</v>
      </c>
      <c r="H10042" s="212">
        <v>0</v>
      </c>
      <c r="I10042" s="212">
        <v>4300656</v>
      </c>
    </row>
    <row r="10043" spans="1:9" ht="51" customHeight="1" x14ac:dyDescent="0.25">
      <c r="A10043" s="200">
        <v>44097</v>
      </c>
      <c r="B10043" s="37" t="s">
        <v>2581</v>
      </c>
      <c r="C10043" s="23">
        <v>78</v>
      </c>
      <c r="D10043" s="49" t="s">
        <v>25975</v>
      </c>
      <c r="E10043" s="49" t="s">
        <v>25976</v>
      </c>
      <c r="F10043" s="50" t="s">
        <v>25977</v>
      </c>
      <c r="G10043" s="217">
        <v>2044713.6</v>
      </c>
      <c r="H10043" s="212">
        <v>0</v>
      </c>
      <c r="I10043" s="212">
        <v>2044713.6</v>
      </c>
    </row>
    <row r="10044" spans="1:9" ht="51" customHeight="1" x14ac:dyDescent="0.25">
      <c r="A10044" s="200">
        <v>44097</v>
      </c>
      <c r="B10044" s="37" t="s">
        <v>2581</v>
      </c>
      <c r="C10044" s="23">
        <v>78</v>
      </c>
      <c r="D10044" s="49" t="s">
        <v>25978</v>
      </c>
      <c r="E10044" s="49" t="s">
        <v>25979</v>
      </c>
      <c r="F10044" s="50" t="s">
        <v>25980</v>
      </c>
      <c r="G10044" s="217">
        <v>6601857.5999999996</v>
      </c>
      <c r="H10044" s="212">
        <v>0</v>
      </c>
      <c r="I10044" s="212">
        <v>6601857.5999999996</v>
      </c>
    </row>
    <row r="10045" spans="1:9" ht="51" customHeight="1" x14ac:dyDescent="0.25">
      <c r="A10045" s="200">
        <v>44097</v>
      </c>
      <c r="B10045" s="37" t="s">
        <v>2581</v>
      </c>
      <c r="C10045" s="23">
        <v>78</v>
      </c>
      <c r="D10045" s="49" t="s">
        <v>25981</v>
      </c>
      <c r="E10045" s="49" t="s">
        <v>25982</v>
      </c>
      <c r="F10045" s="50" t="s">
        <v>25983</v>
      </c>
      <c r="G10045" s="217">
        <v>5005166.7699999996</v>
      </c>
      <c r="H10045" s="212">
        <v>0</v>
      </c>
      <c r="I10045" s="212">
        <v>5005166.7699999996</v>
      </c>
    </row>
    <row r="10046" spans="1:9" ht="51" customHeight="1" x14ac:dyDescent="0.25">
      <c r="A10046" s="200">
        <v>44097</v>
      </c>
      <c r="B10046" s="37" t="s">
        <v>2581</v>
      </c>
      <c r="C10046" s="23">
        <v>78</v>
      </c>
      <c r="D10046" s="49" t="s">
        <v>25984</v>
      </c>
      <c r="E10046" s="49" t="s">
        <v>25985</v>
      </c>
      <c r="F10046" s="50" t="s">
        <v>25986</v>
      </c>
      <c r="G10046" s="217">
        <v>947975.1</v>
      </c>
      <c r="H10046" s="212">
        <v>0</v>
      </c>
      <c r="I10046" s="212">
        <v>947975.1</v>
      </c>
    </row>
    <row r="10047" spans="1:9" ht="51" customHeight="1" x14ac:dyDescent="0.25">
      <c r="A10047" s="200">
        <v>44097</v>
      </c>
      <c r="B10047" s="37" t="s">
        <v>2581</v>
      </c>
      <c r="C10047" s="23">
        <v>78</v>
      </c>
      <c r="D10047" s="49" t="s">
        <v>25987</v>
      </c>
      <c r="E10047" s="49" t="s">
        <v>25988</v>
      </c>
      <c r="F10047" s="50" t="s">
        <v>25989</v>
      </c>
      <c r="G10047" s="217">
        <v>9022961.1300000008</v>
      </c>
      <c r="H10047" s="212">
        <v>0</v>
      </c>
      <c r="I10047" s="212">
        <v>9022961.1300000008</v>
      </c>
    </row>
    <row r="10048" spans="1:9" ht="51" customHeight="1" x14ac:dyDescent="0.25">
      <c r="A10048" s="200">
        <v>44097</v>
      </c>
      <c r="B10048" s="37" t="s">
        <v>2581</v>
      </c>
      <c r="C10048" s="23">
        <v>78</v>
      </c>
      <c r="D10048" s="49" t="s">
        <v>25990</v>
      </c>
      <c r="E10048" s="49" t="s">
        <v>25991</v>
      </c>
      <c r="F10048" s="50" t="s">
        <v>25992</v>
      </c>
      <c r="G10048" s="217">
        <v>1202990.8</v>
      </c>
      <c r="H10048" s="212">
        <v>0</v>
      </c>
      <c r="I10048" s="212">
        <v>1202990.8</v>
      </c>
    </row>
    <row r="10049" spans="1:9" ht="51" customHeight="1" x14ac:dyDescent="0.25">
      <c r="A10049" s="200">
        <v>44097</v>
      </c>
      <c r="B10049" s="37" t="s">
        <v>2581</v>
      </c>
      <c r="C10049" s="23">
        <v>78</v>
      </c>
      <c r="D10049" s="49" t="s">
        <v>25993</v>
      </c>
      <c r="E10049" s="49" t="s">
        <v>25994</v>
      </c>
      <c r="F10049" s="50" t="s">
        <v>25995</v>
      </c>
      <c r="G10049" s="217">
        <v>2047397.87</v>
      </c>
      <c r="H10049" s="212">
        <v>0</v>
      </c>
      <c r="I10049" s="212">
        <v>2047397.87</v>
      </c>
    </row>
    <row r="10050" spans="1:9" ht="51" customHeight="1" x14ac:dyDescent="0.25">
      <c r="A10050" s="200">
        <v>44097</v>
      </c>
      <c r="B10050" s="37" t="s">
        <v>2581</v>
      </c>
      <c r="C10050" s="23">
        <v>78</v>
      </c>
      <c r="D10050" s="49" t="s">
        <v>25996</v>
      </c>
      <c r="E10050" s="49" t="s">
        <v>25997</v>
      </c>
      <c r="F10050" s="50" t="s">
        <v>25998</v>
      </c>
      <c r="G10050" s="217">
        <v>1799500.71</v>
      </c>
      <c r="H10050" s="212">
        <v>0</v>
      </c>
      <c r="I10050" s="212">
        <v>1799500.71</v>
      </c>
    </row>
    <row r="10051" spans="1:9" ht="51" customHeight="1" x14ac:dyDescent="0.25">
      <c r="A10051" s="200">
        <v>44097</v>
      </c>
      <c r="B10051" s="37" t="s">
        <v>2581</v>
      </c>
      <c r="C10051" s="23">
        <v>78</v>
      </c>
      <c r="D10051" s="49" t="s">
        <v>25999</v>
      </c>
      <c r="E10051" s="49" t="s">
        <v>26000</v>
      </c>
      <c r="F10051" s="50" t="s">
        <v>26001</v>
      </c>
      <c r="G10051" s="217">
        <v>3695764</v>
      </c>
      <c r="H10051" s="212">
        <v>0</v>
      </c>
      <c r="I10051" s="212">
        <v>3695764</v>
      </c>
    </row>
    <row r="10052" spans="1:9" ht="51" customHeight="1" x14ac:dyDescent="0.25">
      <c r="A10052" s="200">
        <v>44097</v>
      </c>
      <c r="B10052" s="37" t="s">
        <v>2581</v>
      </c>
      <c r="C10052" s="23">
        <v>78</v>
      </c>
      <c r="D10052" s="49" t="s">
        <v>26002</v>
      </c>
      <c r="E10052" s="49" t="s">
        <v>26003</v>
      </c>
      <c r="F10052" s="50" t="s">
        <v>26004</v>
      </c>
      <c r="G10052" s="217">
        <v>3743832.55</v>
      </c>
      <c r="H10052" s="212">
        <v>0</v>
      </c>
      <c r="I10052" s="212">
        <v>3743832.55</v>
      </c>
    </row>
    <row r="10053" spans="1:9" ht="51" customHeight="1" x14ac:dyDescent="0.25">
      <c r="A10053" s="200">
        <v>44097</v>
      </c>
      <c r="B10053" s="37" t="s">
        <v>2581</v>
      </c>
      <c r="C10053" s="23">
        <v>78</v>
      </c>
      <c r="D10053" s="49" t="s">
        <v>26005</v>
      </c>
      <c r="E10053" s="49" t="s">
        <v>24501</v>
      </c>
      <c r="F10053" s="50" t="s">
        <v>26006</v>
      </c>
      <c r="G10053" s="217">
        <v>2196874.27</v>
      </c>
      <c r="H10053" s="212">
        <v>0</v>
      </c>
      <c r="I10053" s="212">
        <v>2196874.27</v>
      </c>
    </row>
    <row r="10054" spans="1:9" ht="51" customHeight="1" x14ac:dyDescent="0.25">
      <c r="A10054" s="200">
        <v>44097</v>
      </c>
      <c r="B10054" s="37" t="s">
        <v>2581</v>
      </c>
      <c r="C10054" s="23">
        <v>78</v>
      </c>
      <c r="D10054" s="49" t="s">
        <v>26007</v>
      </c>
      <c r="E10054" s="49" t="s">
        <v>24501</v>
      </c>
      <c r="F10054" s="50" t="s">
        <v>26008</v>
      </c>
      <c r="G10054" s="217">
        <v>4327043.6100000003</v>
      </c>
      <c r="H10054" s="212">
        <v>0</v>
      </c>
      <c r="I10054" s="212">
        <v>4327043.6100000003</v>
      </c>
    </row>
    <row r="10055" spans="1:9" ht="51" customHeight="1" x14ac:dyDescent="0.25">
      <c r="A10055" s="200">
        <v>44097</v>
      </c>
      <c r="B10055" s="37" t="s">
        <v>2581</v>
      </c>
      <c r="C10055" s="23">
        <v>78</v>
      </c>
      <c r="D10055" s="49" t="s">
        <v>26009</v>
      </c>
      <c r="E10055" s="49" t="s">
        <v>26010</v>
      </c>
      <c r="F10055" s="50" t="s">
        <v>26011</v>
      </c>
      <c r="G10055" s="217">
        <v>5055789.91</v>
      </c>
      <c r="H10055" s="212">
        <v>0</v>
      </c>
      <c r="I10055" s="212">
        <v>5055789.91</v>
      </c>
    </row>
    <row r="10056" spans="1:9" ht="51" customHeight="1" x14ac:dyDescent="0.25">
      <c r="A10056" s="200">
        <v>44097</v>
      </c>
      <c r="B10056" s="37" t="s">
        <v>2581</v>
      </c>
      <c r="C10056" s="23">
        <v>78</v>
      </c>
      <c r="D10056" s="49" t="s">
        <v>26012</v>
      </c>
      <c r="E10056" s="49" t="s">
        <v>26013</v>
      </c>
      <c r="F10056" s="50" t="s">
        <v>26014</v>
      </c>
      <c r="G10056" s="217">
        <v>1696759.8</v>
      </c>
      <c r="H10056" s="212">
        <v>0</v>
      </c>
      <c r="I10056" s="212">
        <v>1696759.8</v>
      </c>
    </row>
    <row r="10057" spans="1:9" ht="51" customHeight="1" x14ac:dyDescent="0.25">
      <c r="A10057" s="200">
        <v>44097</v>
      </c>
      <c r="B10057" s="37" t="s">
        <v>2581</v>
      </c>
      <c r="C10057" s="23">
        <v>78</v>
      </c>
      <c r="D10057" s="49" t="s">
        <v>26015</v>
      </c>
      <c r="E10057" s="49" t="s">
        <v>26016</v>
      </c>
      <c r="F10057" s="50" t="s">
        <v>26017</v>
      </c>
      <c r="G10057" s="217">
        <v>4932052.32</v>
      </c>
      <c r="H10057" s="212">
        <v>0</v>
      </c>
      <c r="I10057" s="212">
        <v>4932052.32</v>
      </c>
    </row>
    <row r="10058" spans="1:9" ht="51" customHeight="1" x14ac:dyDescent="0.25">
      <c r="A10058" s="200">
        <v>44097</v>
      </c>
      <c r="B10058" s="37" t="s">
        <v>2581</v>
      </c>
      <c r="C10058" s="23">
        <v>78</v>
      </c>
      <c r="D10058" s="49" t="s">
        <v>26018</v>
      </c>
      <c r="E10058" s="49" t="s">
        <v>26019</v>
      </c>
      <c r="F10058" s="50" t="s">
        <v>26020</v>
      </c>
      <c r="G10058" s="217">
        <v>2414388.7799999998</v>
      </c>
      <c r="H10058" s="212">
        <v>0</v>
      </c>
      <c r="I10058" s="212">
        <v>2414388.7799999998</v>
      </c>
    </row>
    <row r="10059" spans="1:9" ht="51" customHeight="1" x14ac:dyDescent="0.25">
      <c r="A10059" s="200">
        <v>44097</v>
      </c>
      <c r="B10059" s="37" t="s">
        <v>2581</v>
      </c>
      <c r="C10059" s="23">
        <v>78</v>
      </c>
      <c r="D10059" s="49" t="s">
        <v>26021</v>
      </c>
      <c r="E10059" s="49" t="s">
        <v>1181</v>
      </c>
      <c r="F10059" s="50" t="s">
        <v>26022</v>
      </c>
      <c r="G10059" s="217">
        <v>5330961.1399999997</v>
      </c>
      <c r="H10059" s="212">
        <v>266548.05</v>
      </c>
      <c r="I10059" s="212">
        <v>5597509.1900000004</v>
      </c>
    </row>
    <row r="10060" spans="1:9" ht="51" customHeight="1" x14ac:dyDescent="0.25">
      <c r="A10060" s="200">
        <v>44097</v>
      </c>
      <c r="B10060" s="37" t="s">
        <v>2581</v>
      </c>
      <c r="C10060" s="23">
        <v>78</v>
      </c>
      <c r="D10060" s="49" t="s">
        <v>26023</v>
      </c>
      <c r="E10060" s="49" t="s">
        <v>26024</v>
      </c>
      <c r="F10060" s="50" t="s">
        <v>26025</v>
      </c>
      <c r="G10060" s="217">
        <v>1736056.68</v>
      </c>
      <c r="H10060" s="212">
        <v>0</v>
      </c>
      <c r="I10060" s="212">
        <v>1736056.68</v>
      </c>
    </row>
    <row r="10061" spans="1:9" ht="51" customHeight="1" x14ac:dyDescent="0.25">
      <c r="A10061" s="200">
        <v>44097</v>
      </c>
      <c r="B10061" s="37" t="s">
        <v>2581</v>
      </c>
      <c r="C10061" s="23">
        <v>78</v>
      </c>
      <c r="D10061" s="49" t="s">
        <v>26026</v>
      </c>
      <c r="E10061" s="49" t="s">
        <v>26027</v>
      </c>
      <c r="F10061" s="50" t="s">
        <v>26028</v>
      </c>
      <c r="G10061" s="217">
        <v>1785191.7</v>
      </c>
      <c r="H10061" s="212">
        <v>0</v>
      </c>
      <c r="I10061" s="212">
        <v>1785191.7</v>
      </c>
    </row>
    <row r="10062" spans="1:9" ht="51" customHeight="1" x14ac:dyDescent="0.25">
      <c r="A10062" s="200">
        <v>44097</v>
      </c>
      <c r="B10062" s="37" t="s">
        <v>2581</v>
      </c>
      <c r="C10062" s="23">
        <v>78</v>
      </c>
      <c r="D10062" s="49" t="s">
        <v>26029</v>
      </c>
      <c r="E10062" s="49" t="s">
        <v>12663</v>
      </c>
      <c r="F10062" s="50" t="s">
        <v>26030</v>
      </c>
      <c r="G10062" s="217">
        <v>1153957.28</v>
      </c>
      <c r="H10062" s="212">
        <v>0</v>
      </c>
      <c r="I10062" s="212">
        <v>1153957.28</v>
      </c>
    </row>
    <row r="10063" spans="1:9" ht="51" customHeight="1" x14ac:dyDescent="0.25">
      <c r="A10063" s="200">
        <v>44097</v>
      </c>
      <c r="B10063" s="37" t="s">
        <v>2581</v>
      </c>
      <c r="C10063" s="23">
        <v>78</v>
      </c>
      <c r="D10063" s="49" t="s">
        <v>26031</v>
      </c>
      <c r="E10063" s="49" t="s">
        <v>26032</v>
      </c>
      <c r="F10063" s="50" t="s">
        <v>26033</v>
      </c>
      <c r="G10063" s="217">
        <v>976874.72</v>
      </c>
      <c r="H10063" s="212">
        <v>0</v>
      </c>
      <c r="I10063" s="212">
        <v>976874.72</v>
      </c>
    </row>
    <row r="10064" spans="1:9" ht="51" customHeight="1" x14ac:dyDescent="0.25">
      <c r="A10064" s="200">
        <v>44097</v>
      </c>
      <c r="B10064" s="37" t="s">
        <v>2581</v>
      </c>
      <c r="C10064" s="23">
        <v>78</v>
      </c>
      <c r="D10064" s="49" t="s">
        <v>26034</v>
      </c>
      <c r="E10064" s="49" t="s">
        <v>26035</v>
      </c>
      <c r="F10064" s="50" t="s">
        <v>26036</v>
      </c>
      <c r="G10064" s="217">
        <v>4114546.72</v>
      </c>
      <c r="H10064" s="212">
        <v>0</v>
      </c>
      <c r="I10064" s="212">
        <v>4114546.72</v>
      </c>
    </row>
    <row r="10065" spans="1:9" ht="51" customHeight="1" x14ac:dyDescent="0.25">
      <c r="A10065" s="200">
        <v>44097</v>
      </c>
      <c r="B10065" s="37" t="s">
        <v>2581</v>
      </c>
      <c r="C10065" s="23">
        <v>78</v>
      </c>
      <c r="D10065" s="49" t="s">
        <v>26037</v>
      </c>
      <c r="E10065" s="49" t="s">
        <v>26038</v>
      </c>
      <c r="F10065" s="50" t="s">
        <v>26039</v>
      </c>
      <c r="G10065" s="217">
        <v>5792639.8899999997</v>
      </c>
      <c r="H10065" s="212">
        <v>0</v>
      </c>
      <c r="I10065" s="212">
        <v>5792639.8899999997</v>
      </c>
    </row>
    <row r="10066" spans="1:9" ht="51" customHeight="1" x14ac:dyDescent="0.25">
      <c r="A10066" s="200">
        <v>44097</v>
      </c>
      <c r="B10066" s="37" t="s">
        <v>2581</v>
      </c>
      <c r="C10066" s="23">
        <v>78</v>
      </c>
      <c r="D10066" s="49" t="s">
        <v>26040</v>
      </c>
      <c r="E10066" s="49" t="s">
        <v>26041</v>
      </c>
      <c r="F10066" s="50" t="s">
        <v>3426</v>
      </c>
      <c r="G10066" s="217">
        <v>990327.6</v>
      </c>
      <c r="H10066" s="212">
        <v>49516.38</v>
      </c>
      <c r="I10066" s="212">
        <v>1039843.98</v>
      </c>
    </row>
    <row r="10067" spans="1:9" ht="51" customHeight="1" x14ac:dyDescent="0.25">
      <c r="A10067" s="200">
        <v>44097</v>
      </c>
      <c r="B10067" s="37" t="s">
        <v>2581</v>
      </c>
      <c r="C10067" s="23">
        <v>78</v>
      </c>
      <c r="D10067" s="49" t="s">
        <v>26042</v>
      </c>
      <c r="E10067" s="49" t="s">
        <v>2292</v>
      </c>
      <c r="F10067" s="50" t="s">
        <v>26043</v>
      </c>
      <c r="G10067" s="217">
        <v>3826808.28</v>
      </c>
      <c r="H10067" s="212">
        <v>191340.41</v>
      </c>
      <c r="I10067" s="212">
        <v>4018148.69</v>
      </c>
    </row>
    <row r="10068" spans="1:9" ht="51" customHeight="1" x14ac:dyDescent="0.25">
      <c r="A10068" s="200">
        <v>44097</v>
      </c>
      <c r="B10068" s="37" t="s">
        <v>2581</v>
      </c>
      <c r="C10068" s="23">
        <v>78</v>
      </c>
      <c r="D10068" s="49" t="s">
        <v>26044</v>
      </c>
      <c r="E10068" s="49" t="s">
        <v>26045</v>
      </c>
      <c r="F10068" s="50" t="s">
        <v>26046</v>
      </c>
      <c r="G10068" s="217">
        <v>2786873.38</v>
      </c>
      <c r="H10068" s="212">
        <v>0</v>
      </c>
      <c r="I10068" s="212">
        <v>2786873.38</v>
      </c>
    </row>
    <row r="10069" spans="1:9" ht="51" customHeight="1" x14ac:dyDescent="0.25">
      <c r="A10069" s="200">
        <v>44097</v>
      </c>
      <c r="B10069" s="37" t="s">
        <v>2581</v>
      </c>
      <c r="C10069" s="23">
        <v>78</v>
      </c>
      <c r="D10069" s="49" t="s">
        <v>26047</v>
      </c>
      <c r="E10069" s="49" t="s">
        <v>26048</v>
      </c>
      <c r="F10069" s="50" t="s">
        <v>3426</v>
      </c>
      <c r="G10069" s="217">
        <v>1859409.6</v>
      </c>
      <c r="H10069" s="212">
        <v>0</v>
      </c>
      <c r="I10069" s="212">
        <v>1859409.6</v>
      </c>
    </row>
    <row r="10070" spans="1:9" ht="51" customHeight="1" x14ac:dyDescent="0.25">
      <c r="A10070" s="200">
        <v>44097</v>
      </c>
      <c r="B10070" s="37" t="s">
        <v>2581</v>
      </c>
      <c r="C10070" s="23">
        <v>78</v>
      </c>
      <c r="D10070" s="49" t="s">
        <v>26049</v>
      </c>
      <c r="E10070" s="49" t="s">
        <v>26050</v>
      </c>
      <c r="F10070" s="50" t="s">
        <v>26051</v>
      </c>
      <c r="G10070" s="217">
        <v>6768530.8399999999</v>
      </c>
      <c r="H10070" s="212">
        <v>0</v>
      </c>
      <c r="I10070" s="212">
        <v>6768530.8399999999</v>
      </c>
    </row>
    <row r="10071" spans="1:9" ht="51" customHeight="1" x14ac:dyDescent="0.25">
      <c r="A10071" s="200">
        <v>44097</v>
      </c>
      <c r="B10071" s="37" t="s">
        <v>2581</v>
      </c>
      <c r="C10071" s="23">
        <v>78</v>
      </c>
      <c r="D10071" s="49" t="s">
        <v>26052</v>
      </c>
      <c r="E10071" s="49" t="s">
        <v>26053</v>
      </c>
      <c r="F10071" s="50" t="s">
        <v>26054</v>
      </c>
      <c r="G10071" s="217">
        <v>1084343.2</v>
      </c>
      <c r="H10071" s="212">
        <v>0</v>
      </c>
      <c r="I10071" s="212">
        <v>1084343.2</v>
      </c>
    </row>
    <row r="10072" spans="1:9" ht="51" customHeight="1" x14ac:dyDescent="0.25">
      <c r="A10072" s="200">
        <v>44097</v>
      </c>
      <c r="B10072" s="37" t="s">
        <v>2581</v>
      </c>
      <c r="C10072" s="23">
        <v>78</v>
      </c>
      <c r="D10072" s="49" t="s">
        <v>26055</v>
      </c>
      <c r="E10072" s="49" t="s">
        <v>26056</v>
      </c>
      <c r="F10072" s="50" t="s">
        <v>26057</v>
      </c>
      <c r="G10072" s="217">
        <v>1873683</v>
      </c>
      <c r="H10072" s="212">
        <v>0</v>
      </c>
      <c r="I10072" s="212">
        <v>1873683</v>
      </c>
    </row>
    <row r="10073" spans="1:9" ht="51" customHeight="1" x14ac:dyDescent="0.25">
      <c r="A10073" s="200">
        <v>44097</v>
      </c>
      <c r="B10073" s="37" t="s">
        <v>2581</v>
      </c>
      <c r="C10073" s="23">
        <v>78</v>
      </c>
      <c r="D10073" s="49" t="s">
        <v>26058</v>
      </c>
      <c r="E10073" s="49" t="s">
        <v>26059</v>
      </c>
      <c r="F10073" s="50" t="s">
        <v>26060</v>
      </c>
      <c r="G10073" s="217">
        <v>4922424.45</v>
      </c>
      <c r="H10073" s="212">
        <v>0</v>
      </c>
      <c r="I10073" s="212">
        <v>4922424.45</v>
      </c>
    </row>
    <row r="10074" spans="1:9" ht="51" customHeight="1" x14ac:dyDescent="0.25">
      <c r="A10074" s="200">
        <v>44097</v>
      </c>
      <c r="B10074" s="37" t="s">
        <v>2581</v>
      </c>
      <c r="C10074" s="23">
        <v>78</v>
      </c>
      <c r="D10074" s="49" t="s">
        <v>26061</v>
      </c>
      <c r="E10074" s="49" t="s">
        <v>26062</v>
      </c>
      <c r="F10074" s="50" t="s">
        <v>26063</v>
      </c>
      <c r="G10074" s="217">
        <v>1650628.4</v>
      </c>
      <c r="H10074" s="212">
        <v>0</v>
      </c>
      <c r="I10074" s="212">
        <v>1650628.4</v>
      </c>
    </row>
    <row r="10075" spans="1:9" ht="51" customHeight="1" x14ac:dyDescent="0.25">
      <c r="A10075" s="200">
        <v>44097</v>
      </c>
      <c r="B10075" s="37" t="s">
        <v>2581</v>
      </c>
      <c r="C10075" s="23">
        <v>78</v>
      </c>
      <c r="D10075" s="49" t="s">
        <v>26064</v>
      </c>
      <c r="E10075" s="49" t="s">
        <v>26065</v>
      </c>
      <c r="F10075" s="50" t="s">
        <v>26066</v>
      </c>
      <c r="G10075" s="217">
        <v>2720156.92</v>
      </c>
      <c r="H10075" s="212">
        <v>0</v>
      </c>
      <c r="I10075" s="212">
        <v>2720156.92</v>
      </c>
    </row>
    <row r="10076" spans="1:9" ht="51" customHeight="1" x14ac:dyDescent="0.25">
      <c r="A10076" s="200">
        <v>44097</v>
      </c>
      <c r="B10076" s="37" t="s">
        <v>2581</v>
      </c>
      <c r="C10076" s="23">
        <v>78</v>
      </c>
      <c r="D10076" s="49" t="s">
        <v>26067</v>
      </c>
      <c r="E10076" s="49" t="s">
        <v>26068</v>
      </c>
      <c r="F10076" s="50" t="s">
        <v>26069</v>
      </c>
      <c r="G10076" s="217">
        <v>1514063.4</v>
      </c>
      <c r="H10076" s="212">
        <v>0</v>
      </c>
      <c r="I10076" s="212">
        <v>1514063.4</v>
      </c>
    </row>
    <row r="10077" spans="1:9" ht="51" customHeight="1" x14ac:dyDescent="0.25">
      <c r="A10077" s="200">
        <v>44104</v>
      </c>
      <c r="B10077" s="37" t="s">
        <v>8437</v>
      </c>
      <c r="C10077" s="23">
        <v>53</v>
      </c>
      <c r="D10077" s="49" t="s">
        <v>26070</v>
      </c>
      <c r="E10077" s="49" t="s">
        <v>9394</v>
      </c>
      <c r="F10077" s="50" t="s">
        <v>26071</v>
      </c>
      <c r="G10077" s="217">
        <v>3753513.7</v>
      </c>
      <c r="H10077" s="212">
        <v>0</v>
      </c>
      <c r="I10077" s="212">
        <v>3753513.7</v>
      </c>
    </row>
    <row r="10078" spans="1:9" ht="51" customHeight="1" x14ac:dyDescent="0.25">
      <c r="A10078" s="200">
        <v>44104</v>
      </c>
      <c r="B10078" s="37" t="s">
        <v>8437</v>
      </c>
      <c r="C10078" s="23">
        <v>53</v>
      </c>
      <c r="D10078" s="49" t="s">
        <v>26072</v>
      </c>
      <c r="E10078" s="49" t="s">
        <v>26073</v>
      </c>
      <c r="F10078" s="50" t="s">
        <v>26074</v>
      </c>
      <c r="G10078" s="217">
        <v>7386414.2699999996</v>
      </c>
      <c r="H10078" s="212">
        <v>0</v>
      </c>
      <c r="I10078" s="212">
        <v>7386414.2699999996</v>
      </c>
    </row>
    <row r="10079" spans="1:9" ht="51" customHeight="1" x14ac:dyDescent="0.25">
      <c r="A10079" s="200">
        <v>44104</v>
      </c>
      <c r="B10079" s="37" t="s">
        <v>2572</v>
      </c>
      <c r="C10079" s="23">
        <v>61</v>
      </c>
      <c r="D10079" s="49" t="s">
        <v>26075</v>
      </c>
      <c r="E10079" s="49" t="s">
        <v>40</v>
      </c>
      <c r="F10079" s="50" t="s">
        <v>26076</v>
      </c>
      <c r="G10079" s="217">
        <v>21196386.84</v>
      </c>
      <c r="H10079" s="212">
        <v>1246846.29</v>
      </c>
      <c r="I10079" s="212">
        <v>22443233.129999999</v>
      </c>
    </row>
    <row r="10080" spans="1:9" ht="51" customHeight="1" x14ac:dyDescent="0.25">
      <c r="A10080" s="200">
        <v>44104</v>
      </c>
      <c r="B10080" s="37" t="s">
        <v>8437</v>
      </c>
      <c r="C10080" s="23">
        <v>65</v>
      </c>
      <c r="D10080" s="49" t="s">
        <v>26077</v>
      </c>
      <c r="E10080" s="49" t="s">
        <v>16633</v>
      </c>
      <c r="F10080" s="50" t="s">
        <v>26078</v>
      </c>
      <c r="G10080" s="217">
        <v>1725865</v>
      </c>
      <c r="H10080" s="212">
        <v>0</v>
      </c>
      <c r="I10080" s="212">
        <v>1725865</v>
      </c>
    </row>
    <row r="10081" spans="1:9" ht="51" customHeight="1" x14ac:dyDescent="0.25">
      <c r="A10081" s="200">
        <v>44104</v>
      </c>
      <c r="B10081" s="37" t="s">
        <v>8437</v>
      </c>
      <c r="C10081" s="23">
        <v>68</v>
      </c>
      <c r="D10081" s="49" t="s">
        <v>26079</v>
      </c>
      <c r="E10081" s="49" t="s">
        <v>15122</v>
      </c>
      <c r="F10081" s="50" t="s">
        <v>26080</v>
      </c>
      <c r="G10081" s="217">
        <v>3000000</v>
      </c>
      <c r="H10081" s="212">
        <v>0</v>
      </c>
      <c r="I10081" s="212">
        <v>3000000</v>
      </c>
    </row>
    <row r="10082" spans="1:9" ht="51" customHeight="1" x14ac:dyDescent="0.25">
      <c r="A10082" s="200">
        <v>44104</v>
      </c>
      <c r="B10082" s="37" t="s">
        <v>8437</v>
      </c>
      <c r="C10082" s="23">
        <v>68</v>
      </c>
      <c r="D10082" s="49" t="s">
        <v>26081</v>
      </c>
      <c r="E10082" s="49" t="s">
        <v>26082</v>
      </c>
      <c r="F10082" s="50" t="s">
        <v>26083</v>
      </c>
      <c r="G10082" s="217">
        <v>1763863.1</v>
      </c>
      <c r="H10082" s="212">
        <v>0</v>
      </c>
      <c r="I10082" s="212">
        <v>1763863.1</v>
      </c>
    </row>
    <row r="10083" spans="1:9" ht="51" customHeight="1" x14ac:dyDescent="0.25">
      <c r="A10083" s="200">
        <v>44104</v>
      </c>
      <c r="B10083" s="37" t="s">
        <v>8437</v>
      </c>
      <c r="C10083" s="23">
        <v>68</v>
      </c>
      <c r="D10083" s="49" t="s">
        <v>26084</v>
      </c>
      <c r="E10083" s="49" t="s">
        <v>462</v>
      </c>
      <c r="F10083" s="50" t="s">
        <v>26085</v>
      </c>
      <c r="G10083" s="217">
        <v>1805000</v>
      </c>
      <c r="H10083" s="212">
        <v>0</v>
      </c>
      <c r="I10083" s="212">
        <v>1805000</v>
      </c>
    </row>
    <row r="10084" spans="1:9" ht="51" customHeight="1" x14ac:dyDescent="0.25">
      <c r="A10084" s="200">
        <v>44104</v>
      </c>
      <c r="B10084" s="37" t="s">
        <v>8437</v>
      </c>
      <c r="C10084" s="23">
        <v>68</v>
      </c>
      <c r="D10084" s="49" t="s">
        <v>26086</v>
      </c>
      <c r="E10084" s="49" t="s">
        <v>26087</v>
      </c>
      <c r="F10084" s="50" t="s">
        <v>26088</v>
      </c>
      <c r="G10084" s="217">
        <v>2134843.2200000002</v>
      </c>
      <c r="H10084" s="212">
        <v>0</v>
      </c>
      <c r="I10084" s="212">
        <v>2134843.2200000002</v>
      </c>
    </row>
    <row r="10085" spans="1:9" ht="51" customHeight="1" x14ac:dyDescent="0.25">
      <c r="A10085" s="200">
        <v>44104</v>
      </c>
      <c r="B10085" s="37" t="s">
        <v>8437</v>
      </c>
      <c r="C10085" s="23">
        <v>68</v>
      </c>
      <c r="D10085" s="49" t="s">
        <v>26089</v>
      </c>
      <c r="E10085" s="49" t="s">
        <v>22286</v>
      </c>
      <c r="F10085" s="50" t="s">
        <v>26090</v>
      </c>
      <c r="G10085" s="217">
        <v>1326477.3999999999</v>
      </c>
      <c r="H10085" s="212">
        <v>0</v>
      </c>
      <c r="I10085" s="212">
        <v>1326477.3999999999</v>
      </c>
    </row>
    <row r="10086" spans="1:9" ht="51" customHeight="1" x14ac:dyDescent="0.25">
      <c r="A10086" s="200">
        <v>44104</v>
      </c>
      <c r="B10086" s="37" t="s">
        <v>8437</v>
      </c>
      <c r="C10086" s="23">
        <v>68</v>
      </c>
      <c r="D10086" s="49" t="s">
        <v>26091</v>
      </c>
      <c r="E10086" s="49" t="s">
        <v>23766</v>
      </c>
      <c r="F10086" s="50" t="s">
        <v>26092</v>
      </c>
      <c r="G10086" s="217">
        <v>1839600.9</v>
      </c>
      <c r="H10086" s="212">
        <v>0</v>
      </c>
      <c r="I10086" s="212">
        <v>1839600.9</v>
      </c>
    </row>
    <row r="10087" spans="1:9" ht="51" customHeight="1" x14ac:dyDescent="0.25">
      <c r="A10087" s="200">
        <v>44104</v>
      </c>
      <c r="B10087" s="37" t="s">
        <v>8437</v>
      </c>
      <c r="C10087" s="23">
        <v>68</v>
      </c>
      <c r="D10087" s="49" t="s">
        <v>26093</v>
      </c>
      <c r="E10087" s="49" t="s">
        <v>26094</v>
      </c>
      <c r="F10087" s="50" t="s">
        <v>26095</v>
      </c>
      <c r="G10087" s="217">
        <v>1898100</v>
      </c>
      <c r="H10087" s="212">
        <v>0</v>
      </c>
      <c r="I10087" s="212">
        <v>1898100</v>
      </c>
    </row>
    <row r="10088" spans="1:9" ht="51" customHeight="1" x14ac:dyDescent="0.25">
      <c r="A10088" s="200">
        <v>44110</v>
      </c>
      <c r="B10088" s="37" t="s">
        <v>2572</v>
      </c>
      <c r="C10088" s="23">
        <v>30</v>
      </c>
      <c r="D10088" s="49" t="s">
        <v>26096</v>
      </c>
      <c r="E10088" s="49" t="s">
        <v>26097</v>
      </c>
      <c r="F10088" s="50" t="s">
        <v>26098</v>
      </c>
      <c r="G10088" s="217">
        <v>41519759.18</v>
      </c>
      <c r="H10088" s="212">
        <v>4884677.55</v>
      </c>
      <c r="I10088" s="212">
        <v>46404436.729999997</v>
      </c>
    </row>
    <row r="10089" spans="1:9" ht="51" customHeight="1" x14ac:dyDescent="0.25">
      <c r="A10089" s="200">
        <v>44110</v>
      </c>
      <c r="B10089" s="37" t="s">
        <v>8437</v>
      </c>
      <c r="C10089" s="23">
        <v>45</v>
      </c>
      <c r="D10089" s="49" t="s">
        <v>26099</v>
      </c>
      <c r="E10089" s="49" t="s">
        <v>258</v>
      </c>
      <c r="F10089" s="50" t="s">
        <v>26100</v>
      </c>
      <c r="G10089" s="217">
        <v>85500</v>
      </c>
      <c r="H10089" s="212">
        <v>0</v>
      </c>
      <c r="I10089" s="212">
        <v>85500</v>
      </c>
    </row>
    <row r="10090" spans="1:9" ht="51" customHeight="1" x14ac:dyDescent="0.25">
      <c r="A10090" s="200">
        <v>44110</v>
      </c>
      <c r="B10090" s="37" t="s">
        <v>8437</v>
      </c>
      <c r="C10090" s="23">
        <v>53</v>
      </c>
      <c r="D10090" s="49" t="s">
        <v>26101</v>
      </c>
      <c r="E10090" s="49" t="s">
        <v>26102</v>
      </c>
      <c r="F10090" s="50" t="s">
        <v>26103</v>
      </c>
      <c r="G10090" s="217">
        <v>3324999.05</v>
      </c>
      <c r="H10090" s="212">
        <v>0</v>
      </c>
      <c r="I10090" s="212">
        <v>3324999.05</v>
      </c>
    </row>
    <row r="10091" spans="1:9" ht="51" customHeight="1" x14ac:dyDescent="0.25">
      <c r="A10091" s="200">
        <v>44110</v>
      </c>
      <c r="B10091" s="37" t="s">
        <v>8437</v>
      </c>
      <c r="C10091" s="23">
        <v>53</v>
      </c>
      <c r="D10091" s="49" t="s">
        <v>26104</v>
      </c>
      <c r="E10091" s="49" t="s">
        <v>26105</v>
      </c>
      <c r="F10091" s="50" t="s">
        <v>26106</v>
      </c>
      <c r="G10091" s="217">
        <v>3059448.05</v>
      </c>
      <c r="H10091" s="212">
        <v>0</v>
      </c>
      <c r="I10091" s="212">
        <v>3059448.05</v>
      </c>
    </row>
    <row r="10092" spans="1:9" ht="51" customHeight="1" x14ac:dyDescent="0.25">
      <c r="A10092" s="200">
        <v>44110</v>
      </c>
      <c r="B10092" s="37" t="s">
        <v>8437</v>
      </c>
      <c r="C10092" s="23">
        <v>53</v>
      </c>
      <c r="D10092" s="49" t="s">
        <v>26107</v>
      </c>
      <c r="E10092" s="49" t="s">
        <v>1573</v>
      </c>
      <c r="F10092" s="50" t="s">
        <v>26108</v>
      </c>
      <c r="G10092" s="217">
        <v>1755399.73</v>
      </c>
      <c r="H10092" s="212">
        <v>0</v>
      </c>
      <c r="I10092" s="212">
        <v>1755399.73</v>
      </c>
    </row>
    <row r="10093" spans="1:9" ht="51" customHeight="1" x14ac:dyDescent="0.25">
      <c r="A10093" s="200">
        <v>44110</v>
      </c>
      <c r="B10093" s="37" t="s">
        <v>8437</v>
      </c>
      <c r="C10093" s="23">
        <v>53</v>
      </c>
      <c r="D10093" s="49" t="s">
        <v>26109</v>
      </c>
      <c r="E10093" s="49" t="s">
        <v>18404</v>
      </c>
      <c r="F10093" s="50" t="s">
        <v>26110</v>
      </c>
      <c r="G10093" s="217">
        <v>1330000</v>
      </c>
      <c r="H10093" s="212">
        <v>0</v>
      </c>
      <c r="I10093" s="212">
        <v>1330000</v>
      </c>
    </row>
    <row r="10094" spans="1:9" ht="51" customHeight="1" x14ac:dyDescent="0.25">
      <c r="A10094" s="200">
        <v>44110</v>
      </c>
      <c r="B10094" s="37" t="s">
        <v>8437</v>
      </c>
      <c r="C10094" s="23">
        <v>53</v>
      </c>
      <c r="D10094" s="49" t="s">
        <v>26111</v>
      </c>
      <c r="E10094" s="49" t="s">
        <v>4691</v>
      </c>
      <c r="F10094" s="50" t="s">
        <v>26112</v>
      </c>
      <c r="G10094" s="217">
        <v>6795193.2999999998</v>
      </c>
      <c r="H10094" s="212">
        <v>0</v>
      </c>
      <c r="I10094" s="212">
        <v>6795193.2999999998</v>
      </c>
    </row>
    <row r="10095" spans="1:9" ht="51" customHeight="1" x14ac:dyDescent="0.25">
      <c r="A10095" s="200">
        <v>44110</v>
      </c>
      <c r="B10095" s="37" t="s">
        <v>8437</v>
      </c>
      <c r="C10095" s="23">
        <v>53</v>
      </c>
      <c r="D10095" s="49" t="s">
        <v>26113</v>
      </c>
      <c r="E10095" s="49" t="s">
        <v>26114</v>
      </c>
      <c r="F10095" s="50" t="s">
        <v>26115</v>
      </c>
      <c r="G10095" s="217">
        <v>957937.25</v>
      </c>
      <c r="H10095" s="212">
        <v>0</v>
      </c>
      <c r="I10095" s="212">
        <v>957937.25</v>
      </c>
    </row>
    <row r="10096" spans="1:9" ht="51" customHeight="1" x14ac:dyDescent="0.25">
      <c r="A10096" s="200">
        <v>44110</v>
      </c>
      <c r="B10096" s="37" t="s">
        <v>8437</v>
      </c>
      <c r="C10096" s="23">
        <v>53</v>
      </c>
      <c r="D10096" s="49" t="s">
        <v>26116</v>
      </c>
      <c r="E10096" s="49" t="s">
        <v>26117</v>
      </c>
      <c r="F10096" s="50" t="s">
        <v>26118</v>
      </c>
      <c r="G10096" s="217">
        <v>457799.49</v>
      </c>
      <c r="H10096" s="212">
        <v>0</v>
      </c>
      <c r="I10096" s="212">
        <v>457799.49</v>
      </c>
    </row>
    <row r="10097" spans="1:9" ht="51" customHeight="1" x14ac:dyDescent="0.25">
      <c r="A10097" s="200">
        <v>44110</v>
      </c>
      <c r="B10097" s="37" t="s">
        <v>8437</v>
      </c>
      <c r="C10097" s="23">
        <v>53</v>
      </c>
      <c r="D10097" s="49" t="s">
        <v>26119</v>
      </c>
      <c r="E10097" s="49" t="s">
        <v>15119</v>
      </c>
      <c r="F10097" s="50" t="s">
        <v>26120</v>
      </c>
      <c r="G10097" s="217">
        <v>2992863.25</v>
      </c>
      <c r="H10097" s="212">
        <v>0</v>
      </c>
      <c r="I10097" s="212">
        <v>2992863.25</v>
      </c>
    </row>
    <row r="10098" spans="1:9" ht="51" customHeight="1" x14ac:dyDescent="0.25">
      <c r="A10098" s="200">
        <v>44110</v>
      </c>
      <c r="B10098" s="37" t="s">
        <v>8437</v>
      </c>
      <c r="C10098" s="23">
        <v>62</v>
      </c>
      <c r="D10098" s="49" t="s">
        <v>26121</v>
      </c>
      <c r="E10098" s="49" t="s">
        <v>15421</v>
      </c>
      <c r="F10098" s="50" t="s">
        <v>14891</v>
      </c>
      <c r="G10098" s="217">
        <v>867412.7</v>
      </c>
      <c r="H10098" s="212">
        <v>0</v>
      </c>
      <c r="I10098" s="212">
        <v>867412.7</v>
      </c>
    </row>
    <row r="10099" spans="1:9" ht="51" customHeight="1" x14ac:dyDescent="0.25">
      <c r="A10099" s="200">
        <v>44110</v>
      </c>
      <c r="B10099" s="37" t="s">
        <v>8437</v>
      </c>
      <c r="C10099" s="23">
        <v>62</v>
      </c>
      <c r="D10099" s="49" t="s">
        <v>26122</v>
      </c>
      <c r="E10099" s="49" t="s">
        <v>26123</v>
      </c>
      <c r="F10099" s="50" t="s">
        <v>26124</v>
      </c>
      <c r="G10099" s="217">
        <v>2850000</v>
      </c>
      <c r="H10099" s="212">
        <v>0</v>
      </c>
      <c r="I10099" s="212">
        <v>2850000</v>
      </c>
    </row>
    <row r="10100" spans="1:9" ht="51" customHeight="1" x14ac:dyDescent="0.25">
      <c r="A10100" s="200">
        <v>44110</v>
      </c>
      <c r="B10100" s="37" t="s">
        <v>8437</v>
      </c>
      <c r="C10100" s="23">
        <v>68</v>
      </c>
      <c r="D10100" s="49" t="s">
        <v>26125</v>
      </c>
      <c r="E10100" s="49" t="s">
        <v>18216</v>
      </c>
      <c r="F10100" s="50" t="s">
        <v>26126</v>
      </c>
      <c r="G10100" s="217">
        <v>1413016.7</v>
      </c>
      <c r="H10100" s="212">
        <v>0</v>
      </c>
      <c r="I10100" s="212">
        <v>1413016.7</v>
      </c>
    </row>
    <row r="10101" spans="1:9" ht="51" customHeight="1" x14ac:dyDescent="0.25">
      <c r="A10101" s="200">
        <v>44110</v>
      </c>
      <c r="B10101" s="37" t="s">
        <v>8437</v>
      </c>
      <c r="C10101" s="23">
        <v>69</v>
      </c>
      <c r="D10101" s="49" t="s">
        <v>26127</v>
      </c>
      <c r="E10101" s="49" t="s">
        <v>2813</v>
      </c>
      <c r="F10101" s="50" t="s">
        <v>26128</v>
      </c>
      <c r="G10101" s="217">
        <v>266000</v>
      </c>
      <c r="H10101" s="212">
        <v>0</v>
      </c>
      <c r="I10101" s="212">
        <v>266000</v>
      </c>
    </row>
    <row r="10102" spans="1:9" ht="51" customHeight="1" x14ac:dyDescent="0.25">
      <c r="A10102" s="200">
        <v>44110</v>
      </c>
      <c r="B10102" s="37" t="s">
        <v>8437</v>
      </c>
      <c r="C10102" s="23">
        <v>69</v>
      </c>
      <c r="D10102" s="49" t="s">
        <v>26129</v>
      </c>
      <c r="E10102" s="49" t="s">
        <v>4782</v>
      </c>
      <c r="F10102" s="50" t="s">
        <v>26130</v>
      </c>
      <c r="G10102" s="217">
        <v>660145.5</v>
      </c>
      <c r="H10102" s="212">
        <v>0</v>
      </c>
      <c r="I10102" s="212">
        <v>660145.5</v>
      </c>
    </row>
    <row r="10103" spans="1:9" ht="51" customHeight="1" x14ac:dyDescent="0.25">
      <c r="A10103" s="200">
        <v>44110</v>
      </c>
      <c r="B10103" s="37" t="s">
        <v>2581</v>
      </c>
      <c r="C10103" s="23">
        <v>78</v>
      </c>
      <c r="D10103" s="49" t="s">
        <v>26131</v>
      </c>
      <c r="E10103" s="49" t="s">
        <v>26132</v>
      </c>
      <c r="F10103" s="50" t="s">
        <v>26133</v>
      </c>
      <c r="G10103" s="217">
        <v>6573903.9000000004</v>
      </c>
      <c r="H10103" s="212">
        <v>0</v>
      </c>
      <c r="I10103" s="212">
        <v>6573903.9000000004</v>
      </c>
    </row>
    <row r="10104" spans="1:9" ht="51" customHeight="1" x14ac:dyDescent="0.25">
      <c r="A10104" s="200">
        <v>44110</v>
      </c>
      <c r="B10104" s="37" t="s">
        <v>2581</v>
      </c>
      <c r="C10104" s="23">
        <v>78</v>
      </c>
      <c r="D10104" s="49" t="s">
        <v>26134</v>
      </c>
      <c r="E10104" s="49" t="s">
        <v>26135</v>
      </c>
      <c r="F10104" s="50" t="s">
        <v>26136</v>
      </c>
      <c r="G10104" s="217">
        <v>208183.32</v>
      </c>
      <c r="H10104" s="212">
        <v>0</v>
      </c>
      <c r="I10104" s="212">
        <v>208183.32</v>
      </c>
    </row>
    <row r="10105" spans="1:9" ht="51" customHeight="1" x14ac:dyDescent="0.25">
      <c r="A10105" s="200">
        <v>44110</v>
      </c>
      <c r="B10105" s="37" t="s">
        <v>2581</v>
      </c>
      <c r="C10105" s="23">
        <v>78</v>
      </c>
      <c r="D10105" s="49" t="s">
        <v>26137</v>
      </c>
      <c r="E10105" s="49" t="s">
        <v>26138</v>
      </c>
      <c r="F10105" s="50" t="s">
        <v>26139</v>
      </c>
      <c r="G10105" s="217">
        <v>4851452.07</v>
      </c>
      <c r="H10105" s="212">
        <v>0</v>
      </c>
      <c r="I10105" s="212">
        <v>4851452.07</v>
      </c>
    </row>
    <row r="10106" spans="1:9" ht="51" customHeight="1" x14ac:dyDescent="0.25">
      <c r="A10106" s="200">
        <v>44110</v>
      </c>
      <c r="B10106" s="37" t="s">
        <v>2581</v>
      </c>
      <c r="C10106" s="23">
        <v>78</v>
      </c>
      <c r="D10106" s="49" t="s">
        <v>26140</v>
      </c>
      <c r="E10106" s="49" t="s">
        <v>26141</v>
      </c>
      <c r="F10106" s="50" t="s">
        <v>26142</v>
      </c>
      <c r="G10106" s="217">
        <v>2727268.11</v>
      </c>
      <c r="H10106" s="212">
        <v>0</v>
      </c>
      <c r="I10106" s="212">
        <v>2727268.11</v>
      </c>
    </row>
    <row r="10107" spans="1:9" ht="51" customHeight="1" x14ac:dyDescent="0.25">
      <c r="A10107" s="200">
        <v>44110</v>
      </c>
      <c r="B10107" s="37" t="s">
        <v>2581</v>
      </c>
      <c r="C10107" s="23">
        <v>78</v>
      </c>
      <c r="D10107" s="49" t="s">
        <v>26143</v>
      </c>
      <c r="E10107" s="49" t="s">
        <v>26144</v>
      </c>
      <c r="F10107" s="50" t="s">
        <v>26145</v>
      </c>
      <c r="G10107" s="217">
        <v>1726820.89</v>
      </c>
      <c r="H10107" s="212">
        <v>0</v>
      </c>
      <c r="I10107" s="212">
        <v>1726820.89</v>
      </c>
    </row>
    <row r="10108" spans="1:9" ht="51" customHeight="1" x14ac:dyDescent="0.25">
      <c r="A10108" s="200">
        <v>44110</v>
      </c>
      <c r="B10108" s="37" t="s">
        <v>2581</v>
      </c>
      <c r="C10108" s="23">
        <v>78</v>
      </c>
      <c r="D10108" s="49" t="s">
        <v>26146</v>
      </c>
      <c r="E10108" s="49" t="s">
        <v>26147</v>
      </c>
      <c r="F10108" s="50" t="s">
        <v>26148</v>
      </c>
      <c r="G10108" s="217">
        <v>1109355.58</v>
      </c>
      <c r="H10108" s="212">
        <v>0</v>
      </c>
      <c r="I10108" s="212">
        <v>1109355.58</v>
      </c>
    </row>
    <row r="10109" spans="1:9" ht="51" customHeight="1" x14ac:dyDescent="0.25">
      <c r="A10109" s="200">
        <v>44110</v>
      </c>
      <c r="B10109" s="37" t="s">
        <v>2581</v>
      </c>
      <c r="C10109" s="23">
        <v>78</v>
      </c>
      <c r="D10109" s="49" t="s">
        <v>26149</v>
      </c>
      <c r="E10109" s="49" t="s">
        <v>13572</v>
      </c>
      <c r="F10109" s="50" t="s">
        <v>26150</v>
      </c>
      <c r="G10109" s="217">
        <v>153684.14000000001</v>
      </c>
      <c r="H10109" s="212">
        <v>0</v>
      </c>
      <c r="I10109" s="212">
        <v>153684.14000000001</v>
      </c>
    </row>
    <row r="10110" spans="1:9" ht="51" customHeight="1" x14ac:dyDescent="0.25">
      <c r="A10110" s="200">
        <v>44110</v>
      </c>
      <c r="B10110" s="37" t="s">
        <v>2581</v>
      </c>
      <c r="C10110" s="23">
        <v>78</v>
      </c>
      <c r="D10110" s="49" t="s">
        <v>26151</v>
      </c>
      <c r="E10110" s="49" t="s">
        <v>7537</v>
      </c>
      <c r="F10110" s="50" t="s">
        <v>26152</v>
      </c>
      <c r="G10110" s="217">
        <v>10134139.380000001</v>
      </c>
      <c r="H10110" s="212">
        <v>506706.96</v>
      </c>
      <c r="I10110" s="212">
        <v>10640846.34</v>
      </c>
    </row>
    <row r="10111" spans="1:9" ht="51" customHeight="1" x14ac:dyDescent="0.25">
      <c r="A10111" s="200">
        <v>44110</v>
      </c>
      <c r="B10111" s="37" t="s">
        <v>2581</v>
      </c>
      <c r="C10111" s="23">
        <v>78</v>
      </c>
      <c r="D10111" s="49" t="s">
        <v>26153</v>
      </c>
      <c r="E10111" s="49" t="s">
        <v>26154</v>
      </c>
      <c r="F10111" s="50" t="s">
        <v>26155</v>
      </c>
      <c r="G10111" s="217">
        <v>1379118.93</v>
      </c>
      <c r="H10111" s="212">
        <v>0</v>
      </c>
      <c r="I10111" s="212">
        <v>1379118.93</v>
      </c>
    </row>
    <row r="10112" spans="1:9" ht="51" customHeight="1" x14ac:dyDescent="0.25">
      <c r="A10112" s="200">
        <v>44110</v>
      </c>
      <c r="B10112" s="37" t="s">
        <v>2581</v>
      </c>
      <c r="C10112" s="23">
        <v>78</v>
      </c>
      <c r="D10112" s="49" t="s">
        <v>26156</v>
      </c>
      <c r="E10112" s="49" t="s">
        <v>26157</v>
      </c>
      <c r="F10112" s="50" t="s">
        <v>26158</v>
      </c>
      <c r="G10112" s="217">
        <v>1117286.3999999999</v>
      </c>
      <c r="H10112" s="212">
        <v>0</v>
      </c>
      <c r="I10112" s="212">
        <v>1117286.3999999999</v>
      </c>
    </row>
    <row r="10113" spans="1:9" ht="51" customHeight="1" x14ac:dyDescent="0.25">
      <c r="A10113" s="200">
        <v>44110</v>
      </c>
      <c r="B10113" s="37" t="s">
        <v>2581</v>
      </c>
      <c r="C10113" s="23">
        <v>78</v>
      </c>
      <c r="D10113" s="49" t="s">
        <v>26159</v>
      </c>
      <c r="E10113" s="49" t="s">
        <v>26160</v>
      </c>
      <c r="F10113" s="50" t="s">
        <v>26161</v>
      </c>
      <c r="G10113" s="217">
        <v>2359560.7200000002</v>
      </c>
      <c r="H10113" s="212">
        <v>0</v>
      </c>
      <c r="I10113" s="212">
        <v>2359560.7200000002</v>
      </c>
    </row>
    <row r="10114" spans="1:9" ht="51" customHeight="1" x14ac:dyDescent="0.25">
      <c r="A10114" s="200">
        <v>44110</v>
      </c>
      <c r="B10114" s="37" t="s">
        <v>2581</v>
      </c>
      <c r="C10114" s="23">
        <v>78</v>
      </c>
      <c r="D10114" s="49" t="s">
        <v>26162</v>
      </c>
      <c r="E10114" s="49" t="s">
        <v>26163</v>
      </c>
      <c r="F10114" s="50" t="s">
        <v>26164</v>
      </c>
      <c r="G10114" s="217">
        <v>756518.87</v>
      </c>
      <c r="H10114" s="212">
        <v>0</v>
      </c>
      <c r="I10114" s="212">
        <v>756518.87</v>
      </c>
    </row>
    <row r="10115" spans="1:9" ht="51" customHeight="1" x14ac:dyDescent="0.25">
      <c r="A10115" s="200">
        <v>44110</v>
      </c>
      <c r="B10115" s="37" t="s">
        <v>2581</v>
      </c>
      <c r="C10115" s="23">
        <v>78</v>
      </c>
      <c r="D10115" s="49" t="s">
        <v>26165</v>
      </c>
      <c r="E10115" s="49" t="s">
        <v>5142</v>
      </c>
      <c r="F10115" s="50" t="s">
        <v>5143</v>
      </c>
      <c r="G10115" s="217">
        <v>3275999.99</v>
      </c>
      <c r="H10115" s="212">
        <v>0</v>
      </c>
      <c r="I10115" s="212">
        <v>3275999.99</v>
      </c>
    </row>
    <row r="10116" spans="1:9" ht="51" customHeight="1" x14ac:dyDescent="0.25">
      <c r="A10116" s="200">
        <v>44110</v>
      </c>
      <c r="B10116" s="37" t="s">
        <v>2581</v>
      </c>
      <c r="C10116" s="23">
        <v>78</v>
      </c>
      <c r="D10116" s="49" t="s">
        <v>26166</v>
      </c>
      <c r="E10116" s="49" t="s">
        <v>26167</v>
      </c>
      <c r="F10116" s="50" t="s">
        <v>26168</v>
      </c>
      <c r="G10116" s="217">
        <v>1130698.8</v>
      </c>
      <c r="H10116" s="212">
        <v>0</v>
      </c>
      <c r="I10116" s="212">
        <v>1130698.8</v>
      </c>
    </row>
    <row r="10117" spans="1:9" ht="51" customHeight="1" x14ac:dyDescent="0.25">
      <c r="A10117" s="200">
        <v>44110</v>
      </c>
      <c r="B10117" s="37" t="s">
        <v>2581</v>
      </c>
      <c r="C10117" s="23">
        <v>78</v>
      </c>
      <c r="D10117" s="49" t="s">
        <v>26169</v>
      </c>
      <c r="E10117" s="49" t="s">
        <v>26170</v>
      </c>
      <c r="F10117" s="50" t="s">
        <v>26171</v>
      </c>
      <c r="G10117" s="217">
        <v>3386258.05</v>
      </c>
      <c r="H10117" s="212">
        <v>0</v>
      </c>
      <c r="I10117" s="212">
        <v>3386258.05</v>
      </c>
    </row>
    <row r="10118" spans="1:9" ht="51" customHeight="1" x14ac:dyDescent="0.25">
      <c r="A10118" s="200">
        <v>44110</v>
      </c>
      <c r="B10118" s="37" t="s">
        <v>2581</v>
      </c>
      <c r="C10118" s="23">
        <v>78</v>
      </c>
      <c r="D10118" s="49" t="s">
        <v>26172</v>
      </c>
      <c r="E10118" s="49" t="s">
        <v>356</v>
      </c>
      <c r="F10118" s="50" t="s">
        <v>26173</v>
      </c>
      <c r="G10118" s="217">
        <v>5005632</v>
      </c>
      <c r="H10118" s="212">
        <v>250281.60000000001</v>
      </c>
      <c r="I10118" s="212">
        <v>5255913.5999999996</v>
      </c>
    </row>
    <row r="10119" spans="1:9" ht="51" customHeight="1" x14ac:dyDescent="0.25">
      <c r="A10119" s="200">
        <v>44110</v>
      </c>
      <c r="B10119" s="37" t="s">
        <v>2581</v>
      </c>
      <c r="C10119" s="23">
        <v>78</v>
      </c>
      <c r="D10119" s="49" t="s">
        <v>26174</v>
      </c>
      <c r="E10119" s="49" t="s">
        <v>26175</v>
      </c>
      <c r="F10119" s="50" t="s">
        <v>26176</v>
      </c>
      <c r="G10119" s="217">
        <v>4695185.04</v>
      </c>
      <c r="H10119" s="212">
        <v>0</v>
      </c>
      <c r="I10119" s="212">
        <v>4695185.04</v>
      </c>
    </row>
    <row r="10120" spans="1:9" ht="51" customHeight="1" x14ac:dyDescent="0.25">
      <c r="A10120" s="200">
        <v>44110</v>
      </c>
      <c r="B10120" s="37" t="s">
        <v>2581</v>
      </c>
      <c r="C10120" s="23">
        <v>78</v>
      </c>
      <c r="D10120" s="49" t="s">
        <v>26177</v>
      </c>
      <c r="E10120" s="49" t="s">
        <v>26178</v>
      </c>
      <c r="F10120" s="50" t="s">
        <v>26179</v>
      </c>
      <c r="G10120" s="217">
        <v>472185.56</v>
      </c>
      <c r="H10120" s="212">
        <v>0</v>
      </c>
      <c r="I10120" s="212">
        <v>472185.56</v>
      </c>
    </row>
    <row r="10121" spans="1:9" ht="51" customHeight="1" x14ac:dyDescent="0.25">
      <c r="A10121" s="200">
        <v>44110</v>
      </c>
      <c r="B10121" s="37" t="s">
        <v>2581</v>
      </c>
      <c r="C10121" s="23">
        <v>78</v>
      </c>
      <c r="D10121" s="49" t="s">
        <v>26180</v>
      </c>
      <c r="E10121" s="49" t="s">
        <v>26181</v>
      </c>
      <c r="F10121" s="50" t="s">
        <v>26182</v>
      </c>
      <c r="G10121" s="217">
        <v>1059348.3</v>
      </c>
      <c r="H10121" s="212">
        <v>0</v>
      </c>
      <c r="I10121" s="212">
        <v>1059348.3</v>
      </c>
    </row>
    <row r="10122" spans="1:9" ht="51" customHeight="1" x14ac:dyDescent="0.25">
      <c r="A10122" s="200">
        <v>44110</v>
      </c>
      <c r="B10122" s="37" t="s">
        <v>2581</v>
      </c>
      <c r="C10122" s="23">
        <v>78</v>
      </c>
      <c r="D10122" s="49" t="s">
        <v>26183</v>
      </c>
      <c r="E10122" s="49" t="s">
        <v>26184</v>
      </c>
      <c r="F10122" s="50" t="s">
        <v>26185</v>
      </c>
      <c r="G10122" s="217">
        <v>2248807.5</v>
      </c>
      <c r="H10122" s="212">
        <v>0</v>
      </c>
      <c r="I10122" s="212">
        <v>2248807.5</v>
      </c>
    </row>
    <row r="10123" spans="1:9" ht="51" customHeight="1" x14ac:dyDescent="0.25">
      <c r="A10123" s="200">
        <v>44110</v>
      </c>
      <c r="B10123" s="37" t="s">
        <v>2581</v>
      </c>
      <c r="C10123" s="23">
        <v>78</v>
      </c>
      <c r="D10123" s="49" t="s">
        <v>26186</v>
      </c>
      <c r="E10123" s="49" t="s">
        <v>26187</v>
      </c>
      <c r="F10123" s="50" t="s">
        <v>26188</v>
      </c>
      <c r="G10123" s="217">
        <v>3602898.46</v>
      </c>
      <c r="H10123" s="212">
        <v>0</v>
      </c>
      <c r="I10123" s="212">
        <v>3602898.46</v>
      </c>
    </row>
    <row r="10124" spans="1:9" ht="51" customHeight="1" x14ac:dyDescent="0.25">
      <c r="A10124" s="200">
        <v>44110</v>
      </c>
      <c r="B10124" s="37" t="s">
        <v>2581</v>
      </c>
      <c r="C10124" s="23">
        <v>78</v>
      </c>
      <c r="D10124" s="49" t="s">
        <v>26189</v>
      </c>
      <c r="E10124" s="49" t="s">
        <v>26190</v>
      </c>
      <c r="F10124" s="50" t="s">
        <v>3426</v>
      </c>
      <c r="G10124" s="217">
        <v>4362742.4000000004</v>
      </c>
      <c r="H10124" s="212">
        <v>0</v>
      </c>
      <c r="I10124" s="212">
        <v>4362742.4000000004</v>
      </c>
    </row>
    <row r="10125" spans="1:9" ht="51" customHeight="1" x14ac:dyDescent="0.25">
      <c r="A10125" s="200">
        <v>44110</v>
      </c>
      <c r="B10125" s="37" t="s">
        <v>2581</v>
      </c>
      <c r="C10125" s="23">
        <v>78</v>
      </c>
      <c r="D10125" s="49" t="s">
        <v>26191</v>
      </c>
      <c r="E10125" s="49" t="s">
        <v>26192</v>
      </c>
      <c r="F10125" s="50" t="s">
        <v>26193</v>
      </c>
      <c r="G10125" s="217">
        <v>2332633.35</v>
      </c>
      <c r="H10125" s="212">
        <v>0</v>
      </c>
      <c r="I10125" s="212">
        <v>2332633.35</v>
      </c>
    </row>
    <row r="10126" spans="1:9" ht="51" customHeight="1" x14ac:dyDescent="0.25">
      <c r="A10126" s="200">
        <v>44110</v>
      </c>
      <c r="B10126" s="37" t="s">
        <v>2581</v>
      </c>
      <c r="C10126" s="23">
        <v>78</v>
      </c>
      <c r="D10126" s="49" t="s">
        <v>26194</v>
      </c>
      <c r="E10126" s="49" t="s">
        <v>26195</v>
      </c>
      <c r="F10126" s="50" t="s">
        <v>3426</v>
      </c>
      <c r="G10126" s="217">
        <v>749762.1</v>
      </c>
      <c r="H10126" s="212">
        <v>0</v>
      </c>
      <c r="I10126" s="212">
        <v>749762.1</v>
      </c>
    </row>
    <row r="10127" spans="1:9" ht="51" customHeight="1" x14ac:dyDescent="0.25">
      <c r="A10127" s="200">
        <v>44110</v>
      </c>
      <c r="B10127" s="37" t="s">
        <v>2581</v>
      </c>
      <c r="C10127" s="23">
        <v>78</v>
      </c>
      <c r="D10127" s="49" t="s">
        <v>26196</v>
      </c>
      <c r="E10127" s="49" t="s">
        <v>26197</v>
      </c>
      <c r="F10127" s="50" t="s">
        <v>26198</v>
      </c>
      <c r="G10127" s="217">
        <v>2491118.7000000002</v>
      </c>
      <c r="H10127" s="212">
        <v>0</v>
      </c>
      <c r="I10127" s="212">
        <v>2491118.7000000002</v>
      </c>
    </row>
    <row r="10128" spans="1:9" ht="51" customHeight="1" x14ac:dyDescent="0.25">
      <c r="A10128" s="200">
        <v>44110</v>
      </c>
      <c r="B10128" s="37" t="s">
        <v>2581</v>
      </c>
      <c r="C10128" s="23">
        <v>78</v>
      </c>
      <c r="D10128" s="49" t="s">
        <v>26199</v>
      </c>
      <c r="E10128" s="49" t="s">
        <v>26200</v>
      </c>
      <c r="F10128" s="50" t="s">
        <v>26201</v>
      </c>
      <c r="G10128" s="217">
        <v>1523163.19</v>
      </c>
      <c r="H10128" s="212">
        <v>0</v>
      </c>
      <c r="I10128" s="212">
        <v>1523163.19</v>
      </c>
    </row>
    <row r="10129" spans="1:9" ht="51" customHeight="1" x14ac:dyDescent="0.25">
      <c r="A10129" s="200">
        <v>44110</v>
      </c>
      <c r="B10129" s="37" t="s">
        <v>2581</v>
      </c>
      <c r="C10129" s="23">
        <v>78</v>
      </c>
      <c r="D10129" s="49" t="s">
        <v>26202</v>
      </c>
      <c r="E10129" s="49" t="s">
        <v>26203</v>
      </c>
      <c r="F10129" s="50" t="s">
        <v>26204</v>
      </c>
      <c r="G10129" s="217">
        <v>919680.02</v>
      </c>
      <c r="H10129" s="212">
        <v>0</v>
      </c>
      <c r="I10129" s="212">
        <v>919680.02</v>
      </c>
    </row>
    <row r="10130" spans="1:9" ht="51" customHeight="1" x14ac:dyDescent="0.25">
      <c r="A10130" s="200">
        <v>44110</v>
      </c>
      <c r="B10130" s="37" t="s">
        <v>2581</v>
      </c>
      <c r="C10130" s="23">
        <v>78</v>
      </c>
      <c r="D10130" s="49" t="s">
        <v>26205</v>
      </c>
      <c r="E10130" s="49" t="s">
        <v>26206</v>
      </c>
      <c r="F10130" s="50" t="s">
        <v>26207</v>
      </c>
      <c r="G10130" s="217">
        <v>1037633.4</v>
      </c>
      <c r="H10130" s="212">
        <v>0</v>
      </c>
      <c r="I10130" s="212">
        <v>1037633.4</v>
      </c>
    </row>
    <row r="10131" spans="1:9" ht="51" customHeight="1" x14ac:dyDescent="0.25">
      <c r="A10131" s="200">
        <v>44110</v>
      </c>
      <c r="B10131" s="37" t="s">
        <v>2581</v>
      </c>
      <c r="C10131" s="23">
        <v>78</v>
      </c>
      <c r="D10131" s="49" t="s">
        <v>26208</v>
      </c>
      <c r="E10131" s="49" t="s">
        <v>26209</v>
      </c>
      <c r="F10131" s="50" t="s">
        <v>26210</v>
      </c>
      <c r="G10131" s="217">
        <v>2035419.27</v>
      </c>
      <c r="H10131" s="212">
        <v>0</v>
      </c>
      <c r="I10131" s="212">
        <v>2035419.27</v>
      </c>
    </row>
    <row r="10132" spans="1:9" ht="51" customHeight="1" x14ac:dyDescent="0.25">
      <c r="A10132" s="200">
        <v>44110</v>
      </c>
      <c r="B10132" s="37" t="s">
        <v>2581</v>
      </c>
      <c r="C10132" s="23">
        <v>78</v>
      </c>
      <c r="D10132" s="49" t="s">
        <v>26211</v>
      </c>
      <c r="E10132" s="49" t="s">
        <v>11784</v>
      </c>
      <c r="F10132" s="50" t="s">
        <v>26212</v>
      </c>
      <c r="G10132" s="217">
        <v>1376474.36</v>
      </c>
      <c r="H10132" s="212">
        <v>68823.72</v>
      </c>
      <c r="I10132" s="212">
        <v>1445298.08</v>
      </c>
    </row>
    <row r="10133" spans="1:9" ht="51" customHeight="1" x14ac:dyDescent="0.25">
      <c r="A10133" s="200">
        <v>44110</v>
      </c>
      <c r="B10133" s="37" t="s">
        <v>2581</v>
      </c>
      <c r="C10133" s="23">
        <v>78</v>
      </c>
      <c r="D10133" s="49" t="s">
        <v>26213</v>
      </c>
      <c r="E10133" s="49" t="s">
        <v>16816</v>
      </c>
      <c r="F10133" s="50" t="s">
        <v>26214</v>
      </c>
      <c r="G10133" s="217">
        <v>1116723.53</v>
      </c>
      <c r="H10133" s="212">
        <v>0</v>
      </c>
      <c r="I10133" s="212">
        <v>1116723.53</v>
      </c>
    </row>
    <row r="10134" spans="1:9" ht="51" customHeight="1" x14ac:dyDescent="0.25">
      <c r="A10134" s="200">
        <v>44110</v>
      </c>
      <c r="B10134" s="37" t="s">
        <v>2581</v>
      </c>
      <c r="C10134" s="23">
        <v>78</v>
      </c>
      <c r="D10134" s="49" t="s">
        <v>26215</v>
      </c>
      <c r="E10134" s="49" t="s">
        <v>16816</v>
      </c>
      <c r="F10134" s="50" t="s">
        <v>26216</v>
      </c>
      <c r="G10134" s="217">
        <v>1103531.55</v>
      </c>
      <c r="H10134" s="212">
        <v>0</v>
      </c>
      <c r="I10134" s="212">
        <v>1103531.55</v>
      </c>
    </row>
    <row r="10135" spans="1:9" ht="51" customHeight="1" x14ac:dyDescent="0.25">
      <c r="A10135" s="200">
        <v>44110</v>
      </c>
      <c r="B10135" s="37" t="s">
        <v>2581</v>
      </c>
      <c r="C10135" s="23">
        <v>78</v>
      </c>
      <c r="D10135" s="49" t="s">
        <v>26217</v>
      </c>
      <c r="E10135" s="49" t="s">
        <v>16816</v>
      </c>
      <c r="F10135" s="50" t="s">
        <v>26218</v>
      </c>
      <c r="G10135" s="217">
        <v>937626.82</v>
      </c>
      <c r="H10135" s="212">
        <v>0</v>
      </c>
      <c r="I10135" s="212">
        <v>937626.82</v>
      </c>
    </row>
    <row r="10136" spans="1:9" ht="51" customHeight="1" x14ac:dyDescent="0.25">
      <c r="A10136" s="200">
        <v>44110</v>
      </c>
      <c r="B10136" s="37" t="s">
        <v>2581</v>
      </c>
      <c r="C10136" s="23">
        <v>78</v>
      </c>
      <c r="D10136" s="49" t="s">
        <v>26219</v>
      </c>
      <c r="E10136" s="49" t="s">
        <v>26220</v>
      </c>
      <c r="F10136" s="50" t="s">
        <v>26221</v>
      </c>
      <c r="G10136" s="217">
        <v>4049498.74</v>
      </c>
      <c r="H10136" s="212">
        <v>0</v>
      </c>
      <c r="I10136" s="212">
        <v>4049498.74</v>
      </c>
    </row>
    <row r="10137" spans="1:9" ht="51" customHeight="1" x14ac:dyDescent="0.25">
      <c r="A10137" s="200">
        <v>44110</v>
      </c>
      <c r="B10137" s="37" t="s">
        <v>2581</v>
      </c>
      <c r="C10137" s="23">
        <v>78</v>
      </c>
      <c r="D10137" s="49" t="s">
        <v>26222</v>
      </c>
      <c r="E10137" s="49" t="s">
        <v>26223</v>
      </c>
      <c r="F10137" s="50" t="s">
        <v>26224</v>
      </c>
      <c r="G10137" s="217">
        <v>661916.11</v>
      </c>
      <c r="H10137" s="212">
        <v>0</v>
      </c>
      <c r="I10137" s="212">
        <v>661916.11</v>
      </c>
    </row>
    <row r="10138" spans="1:9" ht="51" customHeight="1" x14ac:dyDescent="0.25">
      <c r="A10138" s="200">
        <v>44110</v>
      </c>
      <c r="B10138" s="37" t="s">
        <v>2581</v>
      </c>
      <c r="C10138" s="23">
        <v>78</v>
      </c>
      <c r="D10138" s="49" t="s">
        <v>26225</v>
      </c>
      <c r="E10138" s="49" t="s">
        <v>26226</v>
      </c>
      <c r="F10138" s="50" t="s">
        <v>26227</v>
      </c>
      <c r="G10138" s="217">
        <v>3355506.48</v>
      </c>
      <c r="H10138" s="212">
        <v>0</v>
      </c>
      <c r="I10138" s="212">
        <v>3355506.48</v>
      </c>
    </row>
    <row r="10139" spans="1:9" ht="51" customHeight="1" x14ac:dyDescent="0.25">
      <c r="A10139" s="200">
        <v>44110</v>
      </c>
      <c r="B10139" s="37" t="s">
        <v>2581</v>
      </c>
      <c r="C10139" s="23">
        <v>78</v>
      </c>
      <c r="D10139" s="49" t="s">
        <v>26228</v>
      </c>
      <c r="E10139" s="49" t="s">
        <v>4782</v>
      </c>
      <c r="F10139" s="50" t="s">
        <v>25056</v>
      </c>
      <c r="G10139" s="217">
        <v>2758749.91</v>
      </c>
      <c r="H10139" s="212">
        <v>137937.5</v>
      </c>
      <c r="I10139" s="212">
        <v>2896687.41</v>
      </c>
    </row>
    <row r="10140" spans="1:9" ht="51" customHeight="1" x14ac:dyDescent="0.25">
      <c r="A10140" s="200">
        <v>44110</v>
      </c>
      <c r="B10140" s="37" t="s">
        <v>2581</v>
      </c>
      <c r="C10140" s="23">
        <v>78</v>
      </c>
      <c r="D10140" s="49" t="s">
        <v>26229</v>
      </c>
      <c r="E10140" s="49" t="s">
        <v>26230</v>
      </c>
      <c r="F10140" s="50" t="s">
        <v>26231</v>
      </c>
      <c r="G10140" s="217">
        <v>2991684.89</v>
      </c>
      <c r="H10140" s="212">
        <v>0</v>
      </c>
      <c r="I10140" s="212">
        <v>2991684.89</v>
      </c>
    </row>
    <row r="10141" spans="1:9" ht="51" customHeight="1" x14ac:dyDescent="0.25">
      <c r="A10141" s="200">
        <v>44110</v>
      </c>
      <c r="B10141" s="37" t="s">
        <v>2581</v>
      </c>
      <c r="C10141" s="23">
        <v>78</v>
      </c>
      <c r="D10141" s="49" t="s">
        <v>26232</v>
      </c>
      <c r="E10141" s="49" t="s">
        <v>26233</v>
      </c>
      <c r="F10141" s="50" t="s">
        <v>26234</v>
      </c>
      <c r="G10141" s="217">
        <v>1758722.76</v>
      </c>
      <c r="H10141" s="212">
        <v>0</v>
      </c>
      <c r="I10141" s="212">
        <v>1758722.76</v>
      </c>
    </row>
    <row r="10142" spans="1:9" ht="51" customHeight="1" x14ac:dyDescent="0.25">
      <c r="A10142" s="200">
        <v>44110</v>
      </c>
      <c r="B10142" s="37" t="s">
        <v>2581</v>
      </c>
      <c r="C10142" s="23">
        <v>78</v>
      </c>
      <c r="D10142" s="49" t="s">
        <v>26235</v>
      </c>
      <c r="E10142" s="49" t="s">
        <v>26236</v>
      </c>
      <c r="F10142" s="50" t="s">
        <v>26237</v>
      </c>
      <c r="G10142" s="217">
        <v>995298.8</v>
      </c>
      <c r="H10142" s="212">
        <v>0</v>
      </c>
      <c r="I10142" s="212">
        <v>995298.8</v>
      </c>
    </row>
    <row r="10143" spans="1:9" ht="51" customHeight="1" x14ac:dyDescent="0.25">
      <c r="A10143" s="200">
        <v>44110</v>
      </c>
      <c r="B10143" s="37" t="s">
        <v>2581</v>
      </c>
      <c r="C10143" s="23">
        <v>78</v>
      </c>
      <c r="D10143" s="49" t="s">
        <v>26238</v>
      </c>
      <c r="E10143" s="49" t="s">
        <v>26239</v>
      </c>
      <c r="F10143" s="50" t="s">
        <v>26240</v>
      </c>
      <c r="G10143" s="217">
        <v>2010810</v>
      </c>
      <c r="H10143" s="212">
        <v>0</v>
      </c>
      <c r="I10143" s="212">
        <v>2010810</v>
      </c>
    </row>
    <row r="10144" spans="1:9" ht="51" customHeight="1" x14ac:dyDescent="0.25">
      <c r="A10144" s="200">
        <v>44110</v>
      </c>
      <c r="B10144" s="37" t="s">
        <v>2581</v>
      </c>
      <c r="C10144" s="23">
        <v>78</v>
      </c>
      <c r="D10144" s="49" t="s">
        <v>26241</v>
      </c>
      <c r="E10144" s="49" t="s">
        <v>26242</v>
      </c>
      <c r="F10144" s="50" t="s">
        <v>26243</v>
      </c>
      <c r="G10144" s="217">
        <v>4124795.76</v>
      </c>
      <c r="H10144" s="212">
        <v>0</v>
      </c>
      <c r="I10144" s="212">
        <v>4124795.76</v>
      </c>
    </row>
    <row r="10145" spans="1:9" ht="51" customHeight="1" x14ac:dyDescent="0.25">
      <c r="A10145" s="200">
        <v>44110</v>
      </c>
      <c r="B10145" s="37" t="s">
        <v>2581</v>
      </c>
      <c r="C10145" s="23">
        <v>78</v>
      </c>
      <c r="D10145" s="49" t="s">
        <v>26244</v>
      </c>
      <c r="E10145" s="49" t="s">
        <v>26245</v>
      </c>
      <c r="F10145" s="50" t="s">
        <v>26246</v>
      </c>
      <c r="G10145" s="217">
        <v>2613484.66</v>
      </c>
      <c r="H10145" s="212">
        <v>0</v>
      </c>
      <c r="I10145" s="212">
        <v>2613484.66</v>
      </c>
    </row>
    <row r="10146" spans="1:9" ht="51" customHeight="1" x14ac:dyDescent="0.25">
      <c r="A10146" s="200">
        <v>44110</v>
      </c>
      <c r="B10146" s="37" t="s">
        <v>2581</v>
      </c>
      <c r="C10146" s="23">
        <v>78</v>
      </c>
      <c r="D10146" s="49" t="s">
        <v>26247</v>
      </c>
      <c r="E10146" s="49" t="s">
        <v>26248</v>
      </c>
      <c r="F10146" s="50" t="s">
        <v>26249</v>
      </c>
      <c r="G10146" s="217">
        <v>2269072.7999999998</v>
      </c>
      <c r="H10146" s="212">
        <v>0</v>
      </c>
      <c r="I10146" s="212">
        <v>2269072.7999999998</v>
      </c>
    </row>
    <row r="10147" spans="1:9" ht="51" customHeight="1" x14ac:dyDescent="0.25">
      <c r="A10147" s="200">
        <v>44110</v>
      </c>
      <c r="B10147" s="37" t="s">
        <v>2572</v>
      </c>
      <c r="C10147" s="23">
        <v>83</v>
      </c>
      <c r="D10147" s="49" t="s">
        <v>26250</v>
      </c>
      <c r="E10147" s="49" t="s">
        <v>1069</v>
      </c>
      <c r="F10147" s="50" t="s">
        <v>26251</v>
      </c>
      <c r="G10147" s="217">
        <v>1585250</v>
      </c>
      <c r="H10147" s="212">
        <v>93250</v>
      </c>
      <c r="I10147" s="212">
        <v>1678500</v>
      </c>
    </row>
    <row r="10148" spans="1:9" ht="51" customHeight="1" x14ac:dyDescent="0.25">
      <c r="A10148" s="200">
        <v>44117</v>
      </c>
      <c r="B10148" s="37" t="s">
        <v>8437</v>
      </c>
      <c r="C10148" s="23">
        <v>53</v>
      </c>
      <c r="D10148" s="49" t="s">
        <v>26252</v>
      </c>
      <c r="E10148" s="49" t="s">
        <v>26253</v>
      </c>
      <c r="F10148" s="50" t="s">
        <v>26254</v>
      </c>
      <c r="G10148" s="217">
        <v>1637635.65</v>
      </c>
      <c r="H10148" s="212">
        <v>0</v>
      </c>
      <c r="I10148" s="212">
        <v>1637635.65</v>
      </c>
    </row>
    <row r="10149" spans="1:9" ht="51" customHeight="1" x14ac:dyDescent="0.25">
      <c r="A10149" s="200">
        <v>44117</v>
      </c>
      <c r="B10149" s="37" t="s">
        <v>8437</v>
      </c>
      <c r="C10149" s="23">
        <v>53</v>
      </c>
      <c r="D10149" s="49" t="s">
        <v>26255</v>
      </c>
      <c r="E10149" s="49" t="s">
        <v>26256</v>
      </c>
      <c r="F10149" s="50" t="s">
        <v>26257</v>
      </c>
      <c r="G10149" s="217">
        <v>201770.5</v>
      </c>
      <c r="H10149" s="212">
        <v>0</v>
      </c>
      <c r="I10149" s="212">
        <v>201770.5</v>
      </c>
    </row>
    <row r="10150" spans="1:9" ht="51" customHeight="1" x14ac:dyDescent="0.25">
      <c r="A10150" s="200">
        <v>44117</v>
      </c>
      <c r="B10150" s="37" t="s">
        <v>8437</v>
      </c>
      <c r="C10150" s="23">
        <v>53</v>
      </c>
      <c r="D10150" s="49" t="s">
        <v>26258</v>
      </c>
      <c r="E10150" s="49" t="s">
        <v>26259</v>
      </c>
      <c r="F10150" s="50" t="s">
        <v>26260</v>
      </c>
      <c r="G10150" s="217">
        <v>1272804.3</v>
      </c>
      <c r="H10150" s="212">
        <v>0</v>
      </c>
      <c r="I10150" s="212">
        <v>1272804.3</v>
      </c>
    </row>
    <row r="10151" spans="1:9" ht="51" customHeight="1" x14ac:dyDescent="0.25">
      <c r="A10151" s="200">
        <v>44117</v>
      </c>
      <c r="B10151" s="37" t="s">
        <v>8437</v>
      </c>
      <c r="C10151" s="23">
        <v>53</v>
      </c>
      <c r="D10151" s="49" t="s">
        <v>26261</v>
      </c>
      <c r="E10151" s="49" t="s">
        <v>26262</v>
      </c>
      <c r="F10151" s="50" t="s">
        <v>26263</v>
      </c>
      <c r="G10151" s="217">
        <v>3265496.07</v>
      </c>
      <c r="H10151" s="212">
        <v>0</v>
      </c>
      <c r="I10151" s="212">
        <v>3265496.07</v>
      </c>
    </row>
    <row r="10152" spans="1:9" ht="51" customHeight="1" x14ac:dyDescent="0.25">
      <c r="A10152" s="200">
        <v>44117</v>
      </c>
      <c r="B10152" s="37" t="s">
        <v>8437</v>
      </c>
      <c r="C10152" s="23">
        <v>53</v>
      </c>
      <c r="D10152" s="49" t="s">
        <v>26264</v>
      </c>
      <c r="E10152" s="49" t="s">
        <v>8278</v>
      </c>
      <c r="F10152" s="50" t="s">
        <v>26265</v>
      </c>
      <c r="G10152" s="217">
        <v>1405816.49</v>
      </c>
      <c r="H10152" s="212">
        <v>0</v>
      </c>
      <c r="I10152" s="212">
        <v>1405816.49</v>
      </c>
    </row>
    <row r="10153" spans="1:9" ht="51" customHeight="1" x14ac:dyDescent="0.25">
      <c r="A10153" s="200">
        <v>44117</v>
      </c>
      <c r="B10153" s="37" t="s">
        <v>8437</v>
      </c>
      <c r="C10153" s="23">
        <v>55</v>
      </c>
      <c r="D10153" s="49" t="s">
        <v>26266</v>
      </c>
      <c r="E10153" s="49" t="s">
        <v>26267</v>
      </c>
      <c r="F10153" s="50" t="s">
        <v>26268</v>
      </c>
      <c r="G10153" s="217">
        <v>1200002</v>
      </c>
      <c r="H10153" s="212">
        <v>0</v>
      </c>
      <c r="I10153" s="212">
        <v>1200002</v>
      </c>
    </row>
    <row r="10154" spans="1:9" ht="51" customHeight="1" x14ac:dyDescent="0.25">
      <c r="A10154" s="200">
        <v>44117</v>
      </c>
      <c r="B10154" s="37" t="s">
        <v>8437</v>
      </c>
      <c r="C10154" s="23">
        <v>62</v>
      </c>
      <c r="D10154" s="49" t="s">
        <v>26269</v>
      </c>
      <c r="E10154" s="49" t="s">
        <v>26270</v>
      </c>
      <c r="F10154" s="50" t="s">
        <v>26271</v>
      </c>
      <c r="G10154" s="217">
        <v>1189400</v>
      </c>
      <c r="H10154" s="212">
        <v>0</v>
      </c>
      <c r="I10154" s="212">
        <v>1189400</v>
      </c>
    </row>
    <row r="10155" spans="1:9" ht="51" customHeight="1" x14ac:dyDescent="0.25">
      <c r="A10155" s="200">
        <v>44117</v>
      </c>
      <c r="B10155" s="37" t="s">
        <v>8437</v>
      </c>
      <c r="C10155" s="23">
        <v>62</v>
      </c>
      <c r="D10155" s="49" t="s">
        <v>26272</v>
      </c>
      <c r="E10155" s="49" t="s">
        <v>6251</v>
      </c>
      <c r="F10155" s="50" t="s">
        <v>26273</v>
      </c>
      <c r="G10155" s="217">
        <v>1006430</v>
      </c>
      <c r="H10155" s="212">
        <v>0</v>
      </c>
      <c r="I10155" s="212">
        <v>1006430</v>
      </c>
    </row>
    <row r="10156" spans="1:9" ht="51" customHeight="1" x14ac:dyDescent="0.25">
      <c r="A10156" s="200">
        <v>44117</v>
      </c>
      <c r="B10156" s="37" t="s">
        <v>8437</v>
      </c>
      <c r="C10156" s="23">
        <v>62</v>
      </c>
      <c r="D10156" s="49" t="s">
        <v>26274</v>
      </c>
      <c r="E10156" s="49" t="s">
        <v>26275</v>
      </c>
      <c r="F10156" s="50" t="s">
        <v>26276</v>
      </c>
      <c r="G10156" s="217">
        <v>833923.3</v>
      </c>
      <c r="H10156" s="212">
        <v>0</v>
      </c>
      <c r="I10156" s="212">
        <v>833923.3</v>
      </c>
    </row>
    <row r="10157" spans="1:9" ht="51" customHeight="1" x14ac:dyDescent="0.25">
      <c r="A10157" s="200">
        <v>44117</v>
      </c>
      <c r="B10157" s="37" t="s">
        <v>8437</v>
      </c>
      <c r="C10157" s="23">
        <v>62</v>
      </c>
      <c r="D10157" s="49" t="s">
        <v>26277</v>
      </c>
      <c r="E10157" s="49" t="s">
        <v>11695</v>
      </c>
      <c r="F10157" s="50" t="s">
        <v>26278</v>
      </c>
      <c r="G10157" s="217">
        <v>559550</v>
      </c>
      <c r="H10157" s="212">
        <v>0</v>
      </c>
      <c r="I10157" s="212">
        <v>559550</v>
      </c>
    </row>
    <row r="10158" spans="1:9" ht="51" customHeight="1" x14ac:dyDescent="0.25">
      <c r="A10158" s="200">
        <v>44117</v>
      </c>
      <c r="B10158" s="37" t="s">
        <v>8437</v>
      </c>
      <c r="C10158" s="23">
        <v>62</v>
      </c>
      <c r="D10158" s="49" t="s">
        <v>26279</v>
      </c>
      <c r="E10158" s="49" t="s">
        <v>8537</v>
      </c>
      <c r="F10158" s="50" t="s">
        <v>26280</v>
      </c>
      <c r="G10158" s="217">
        <v>915338.68</v>
      </c>
      <c r="H10158" s="212">
        <v>0</v>
      </c>
      <c r="I10158" s="212">
        <v>915338.68</v>
      </c>
    </row>
    <row r="10159" spans="1:9" ht="51" customHeight="1" x14ac:dyDescent="0.25">
      <c r="A10159" s="200">
        <v>44117</v>
      </c>
      <c r="B10159" s="37" t="s">
        <v>8437</v>
      </c>
      <c r="C10159" s="23">
        <v>62</v>
      </c>
      <c r="D10159" s="49" t="s">
        <v>26281</v>
      </c>
      <c r="E10159" s="49" t="s">
        <v>12562</v>
      </c>
      <c r="F10159" s="50" t="s">
        <v>26282</v>
      </c>
      <c r="G10159" s="217">
        <v>1000000</v>
      </c>
      <c r="H10159" s="212">
        <v>0</v>
      </c>
      <c r="I10159" s="212">
        <v>1000000</v>
      </c>
    </row>
    <row r="10160" spans="1:9" ht="51" customHeight="1" x14ac:dyDescent="0.25">
      <c r="A10160" s="200">
        <v>44117</v>
      </c>
      <c r="B10160" s="37" t="s">
        <v>8437</v>
      </c>
      <c r="C10160" s="23">
        <v>62</v>
      </c>
      <c r="D10160" s="49" t="s">
        <v>26283</v>
      </c>
      <c r="E10160" s="49" t="s">
        <v>8184</v>
      </c>
      <c r="F10160" s="50" t="s">
        <v>26284</v>
      </c>
      <c r="G10160" s="217">
        <v>2615027.9500000002</v>
      </c>
      <c r="H10160" s="212">
        <v>0</v>
      </c>
      <c r="I10160" s="212">
        <v>2615027.9500000002</v>
      </c>
    </row>
    <row r="10161" spans="1:9" ht="50.25" customHeight="1" x14ac:dyDescent="0.25">
      <c r="A10161" s="200">
        <v>44117</v>
      </c>
      <c r="B10161" s="37" t="s">
        <v>8437</v>
      </c>
      <c r="C10161" s="23">
        <v>65</v>
      </c>
      <c r="D10161" s="49" t="s">
        <v>26285</v>
      </c>
      <c r="E10161" s="49" t="s">
        <v>26286</v>
      </c>
      <c r="F10161" s="50" t="s">
        <v>26287</v>
      </c>
      <c r="G10161" s="217">
        <v>1415500</v>
      </c>
      <c r="H10161" s="212">
        <v>0</v>
      </c>
      <c r="I10161" s="212">
        <v>1415500</v>
      </c>
    </row>
    <row r="10162" spans="1:9" ht="51" customHeight="1" x14ac:dyDescent="0.25">
      <c r="A10162" s="200">
        <v>44117</v>
      </c>
      <c r="B10162" s="37" t="s">
        <v>8437</v>
      </c>
      <c r="C10162" s="23">
        <v>65</v>
      </c>
      <c r="D10162" s="49" t="s">
        <v>26288</v>
      </c>
      <c r="E10162" s="49" t="s">
        <v>26289</v>
      </c>
      <c r="F10162" s="50" t="s">
        <v>26290</v>
      </c>
      <c r="G10162" s="217">
        <v>947021.75</v>
      </c>
      <c r="H10162" s="212">
        <v>0</v>
      </c>
      <c r="I10162" s="212">
        <v>947021.75</v>
      </c>
    </row>
    <row r="10163" spans="1:9" ht="51" customHeight="1" x14ac:dyDescent="0.25">
      <c r="A10163" s="200">
        <v>44117</v>
      </c>
      <c r="B10163" s="37" t="s">
        <v>8437</v>
      </c>
      <c r="C10163" s="23">
        <v>68</v>
      </c>
      <c r="D10163" s="49" t="s">
        <v>26291</v>
      </c>
      <c r="E10163" s="49" t="s">
        <v>22134</v>
      </c>
      <c r="F10163" s="50" t="s">
        <v>26292</v>
      </c>
      <c r="G10163" s="217">
        <v>940647.34</v>
      </c>
      <c r="H10163" s="212">
        <v>0</v>
      </c>
      <c r="I10163" s="212">
        <v>940647.34</v>
      </c>
    </row>
    <row r="10164" spans="1:9" ht="51" customHeight="1" x14ac:dyDescent="0.25">
      <c r="A10164" s="200">
        <v>44117</v>
      </c>
      <c r="B10164" s="37" t="s">
        <v>8437</v>
      </c>
      <c r="C10164" s="23">
        <v>68</v>
      </c>
      <c r="D10164" s="49" t="s">
        <v>26293</v>
      </c>
      <c r="E10164" s="49" t="s">
        <v>26294</v>
      </c>
      <c r="F10164" s="50" t="s">
        <v>26295</v>
      </c>
      <c r="G10164" s="217">
        <v>712147.55</v>
      </c>
      <c r="H10164" s="212">
        <v>0</v>
      </c>
      <c r="I10164" s="212">
        <v>712147.55</v>
      </c>
    </row>
    <row r="10165" spans="1:9" ht="51" customHeight="1" x14ac:dyDescent="0.25">
      <c r="A10165" s="200">
        <v>44117</v>
      </c>
      <c r="B10165" s="37" t="s">
        <v>8437</v>
      </c>
      <c r="C10165" s="23">
        <v>68</v>
      </c>
      <c r="D10165" s="49" t="s">
        <v>26296</v>
      </c>
      <c r="E10165" s="49" t="s">
        <v>11368</v>
      </c>
      <c r="F10165" s="50" t="s">
        <v>26297</v>
      </c>
      <c r="G10165" s="217">
        <v>940471.88</v>
      </c>
      <c r="H10165" s="212">
        <v>0</v>
      </c>
      <c r="I10165" s="212">
        <v>940471.88</v>
      </c>
    </row>
    <row r="10166" spans="1:9" ht="51" customHeight="1" x14ac:dyDescent="0.25">
      <c r="A10166" s="200">
        <v>44117</v>
      </c>
      <c r="B10166" s="37" t="s">
        <v>8437</v>
      </c>
      <c r="C10166" s="23">
        <v>68</v>
      </c>
      <c r="D10166" s="49" t="s">
        <v>26298</v>
      </c>
      <c r="E10166" s="49" t="s">
        <v>26299</v>
      </c>
      <c r="F10166" s="50" t="s">
        <v>26300</v>
      </c>
      <c r="G10166" s="217">
        <v>14663770.6</v>
      </c>
      <c r="H10166" s="212">
        <v>0</v>
      </c>
      <c r="I10166" s="212">
        <v>14663770.6</v>
      </c>
    </row>
    <row r="10167" spans="1:9" ht="51" customHeight="1" x14ac:dyDescent="0.25">
      <c r="A10167" s="200">
        <v>44117</v>
      </c>
      <c r="B10167" s="37" t="s">
        <v>8437</v>
      </c>
      <c r="C10167" s="23">
        <v>68</v>
      </c>
      <c r="D10167" s="49" t="s">
        <v>26301</v>
      </c>
      <c r="E10167" s="49" t="s">
        <v>26302</v>
      </c>
      <c r="F10167" s="50" t="s">
        <v>26303</v>
      </c>
      <c r="G10167" s="217">
        <v>1044525</v>
      </c>
      <c r="H10167" s="212">
        <v>0</v>
      </c>
      <c r="I10167" s="212">
        <v>1044525</v>
      </c>
    </row>
    <row r="10168" spans="1:9" ht="51" customHeight="1" x14ac:dyDescent="0.25">
      <c r="A10168" s="200">
        <v>44117</v>
      </c>
      <c r="B10168" s="37" t="s">
        <v>8437</v>
      </c>
      <c r="C10168" s="23">
        <v>68</v>
      </c>
      <c r="D10168" s="49" t="s">
        <v>26304</v>
      </c>
      <c r="E10168" s="49" t="s">
        <v>19481</v>
      </c>
      <c r="F10168" s="50" t="s">
        <v>26305</v>
      </c>
      <c r="G10168" s="217">
        <v>1804749.2</v>
      </c>
      <c r="H10168" s="212">
        <v>0</v>
      </c>
      <c r="I10168" s="212">
        <v>1804749.2</v>
      </c>
    </row>
    <row r="10169" spans="1:9" ht="51" customHeight="1" x14ac:dyDescent="0.25">
      <c r="A10169" s="200">
        <v>44117</v>
      </c>
      <c r="B10169" s="37" t="s">
        <v>8437</v>
      </c>
      <c r="C10169" s="23">
        <v>68</v>
      </c>
      <c r="D10169" s="49" t="s">
        <v>26306</v>
      </c>
      <c r="E10169" s="49" t="s">
        <v>25914</v>
      </c>
      <c r="F10169" s="50" t="s">
        <v>9759</v>
      </c>
      <c r="G10169" s="217">
        <v>1805000</v>
      </c>
      <c r="H10169" s="212">
        <v>0</v>
      </c>
      <c r="I10169" s="212">
        <v>1805000</v>
      </c>
    </row>
    <row r="10170" spans="1:9" ht="51" customHeight="1" x14ac:dyDescent="0.25">
      <c r="A10170" s="200">
        <v>44117</v>
      </c>
      <c r="B10170" s="37" t="s">
        <v>8437</v>
      </c>
      <c r="C10170" s="23">
        <v>69</v>
      </c>
      <c r="D10170" s="49" t="s">
        <v>26307</v>
      </c>
      <c r="E10170" s="49" t="s">
        <v>2411</v>
      </c>
      <c r="F10170" s="50" t="s">
        <v>26308</v>
      </c>
      <c r="G10170" s="217">
        <v>446500</v>
      </c>
      <c r="H10170" s="212">
        <v>0</v>
      </c>
      <c r="I10170" s="212">
        <v>446500</v>
      </c>
    </row>
    <row r="10171" spans="1:9" ht="51" customHeight="1" x14ac:dyDescent="0.25">
      <c r="A10171" s="200">
        <v>44124</v>
      </c>
      <c r="B10171" s="37" t="s">
        <v>2582</v>
      </c>
      <c r="C10171" s="23">
        <v>51</v>
      </c>
      <c r="D10171" s="49" t="s">
        <v>25884</v>
      </c>
      <c r="E10171" s="49" t="s">
        <v>3366</v>
      </c>
      <c r="F10171" s="50" t="s">
        <v>25885</v>
      </c>
      <c r="G10171" s="217">
        <v>52187310.600000001</v>
      </c>
      <c r="H10171" s="212">
        <v>0</v>
      </c>
      <c r="I10171" s="212">
        <v>52187310.600000001</v>
      </c>
    </row>
    <row r="10172" spans="1:9" ht="51" customHeight="1" x14ac:dyDescent="0.25">
      <c r="A10172" s="200">
        <v>44124</v>
      </c>
      <c r="B10172" s="37" t="s">
        <v>8437</v>
      </c>
      <c r="C10172" s="23">
        <v>53</v>
      </c>
      <c r="D10172" s="49" t="s">
        <v>26309</v>
      </c>
      <c r="E10172" s="49" t="s">
        <v>26310</v>
      </c>
      <c r="F10172" s="50" t="s">
        <v>26311</v>
      </c>
      <c r="G10172" s="217">
        <v>3538419.56</v>
      </c>
      <c r="H10172" s="212">
        <v>0</v>
      </c>
      <c r="I10172" s="212">
        <v>3538419.56</v>
      </c>
    </row>
    <row r="10173" spans="1:9" ht="51" customHeight="1" x14ac:dyDescent="0.25">
      <c r="A10173" s="200">
        <v>44124</v>
      </c>
      <c r="B10173" s="37" t="s">
        <v>8437</v>
      </c>
      <c r="C10173" s="23">
        <v>62</v>
      </c>
      <c r="D10173" s="49" t="s">
        <v>26312</v>
      </c>
      <c r="E10173" s="49" t="s">
        <v>11119</v>
      </c>
      <c r="F10173" s="50" t="s">
        <v>26313</v>
      </c>
      <c r="G10173" s="217">
        <v>1239711.52</v>
      </c>
      <c r="H10173" s="212">
        <v>0</v>
      </c>
      <c r="I10173" s="212">
        <v>1239711.52</v>
      </c>
    </row>
    <row r="10174" spans="1:9" ht="51" customHeight="1" x14ac:dyDescent="0.25">
      <c r="A10174" s="200">
        <v>44124</v>
      </c>
      <c r="B10174" s="37" t="s">
        <v>8437</v>
      </c>
      <c r="C10174" s="23">
        <v>62</v>
      </c>
      <c r="D10174" s="49" t="s">
        <v>26314</v>
      </c>
      <c r="E10174" s="49" t="s">
        <v>5622</v>
      </c>
      <c r="F10174" s="50" t="s">
        <v>26315</v>
      </c>
      <c r="G10174" s="217">
        <v>189725.45</v>
      </c>
      <c r="H10174" s="212">
        <v>0</v>
      </c>
      <c r="I10174" s="212">
        <v>189725.45</v>
      </c>
    </row>
    <row r="10175" spans="1:9" ht="51" customHeight="1" x14ac:dyDescent="0.25">
      <c r="A10175" s="200">
        <v>44124</v>
      </c>
      <c r="B10175" s="37" t="s">
        <v>8437</v>
      </c>
      <c r="C10175" s="23">
        <v>68</v>
      </c>
      <c r="D10175" s="49" t="s">
        <v>26316</v>
      </c>
      <c r="E10175" s="49" t="s">
        <v>683</v>
      </c>
      <c r="F10175" s="50" t="s">
        <v>26317</v>
      </c>
      <c r="G10175" s="217">
        <v>1805000</v>
      </c>
      <c r="H10175" s="212">
        <v>0</v>
      </c>
      <c r="I10175" s="212">
        <v>1805000</v>
      </c>
    </row>
    <row r="10176" spans="1:9" ht="51" customHeight="1" x14ac:dyDescent="0.25">
      <c r="A10176" s="200">
        <v>44124</v>
      </c>
      <c r="B10176" s="37" t="s">
        <v>8437</v>
      </c>
      <c r="C10176" s="23">
        <v>68</v>
      </c>
      <c r="D10176" s="49" t="s">
        <v>26318</v>
      </c>
      <c r="E10176" s="49" t="s">
        <v>10241</v>
      </c>
      <c r="F10176" s="50" t="s">
        <v>26319</v>
      </c>
      <c r="G10176" s="217">
        <v>1421471.7</v>
      </c>
      <c r="H10176" s="212">
        <v>0</v>
      </c>
      <c r="I10176" s="212">
        <v>1421471.7</v>
      </c>
    </row>
    <row r="10177" spans="1:9" ht="51" customHeight="1" x14ac:dyDescent="0.25">
      <c r="A10177" s="200">
        <v>44124</v>
      </c>
      <c r="B10177" s="37" t="s">
        <v>8437</v>
      </c>
      <c r="C10177" s="23">
        <v>68</v>
      </c>
      <c r="D10177" s="49" t="s">
        <v>26320</v>
      </c>
      <c r="E10177" s="49" t="s">
        <v>521</v>
      </c>
      <c r="F10177" s="50" t="s">
        <v>26321</v>
      </c>
      <c r="G10177" s="217">
        <v>2371754.2599999998</v>
      </c>
      <c r="H10177" s="212">
        <v>0</v>
      </c>
      <c r="I10177" s="212">
        <v>2371754.2599999998</v>
      </c>
    </row>
    <row r="10178" spans="1:9" ht="51" customHeight="1" x14ac:dyDescent="0.25">
      <c r="A10178" s="200">
        <v>44124</v>
      </c>
      <c r="B10178" s="37" t="s">
        <v>8437</v>
      </c>
      <c r="C10178" s="23">
        <v>68</v>
      </c>
      <c r="D10178" s="49" t="s">
        <v>26322</v>
      </c>
      <c r="E10178" s="49" t="s">
        <v>22838</v>
      </c>
      <c r="F10178" s="50" t="s">
        <v>26323</v>
      </c>
      <c r="G10178" s="217">
        <v>791351.9</v>
      </c>
      <c r="H10178" s="212">
        <v>0</v>
      </c>
      <c r="I10178" s="212">
        <v>791351.9</v>
      </c>
    </row>
    <row r="10179" spans="1:9" ht="51" customHeight="1" x14ac:dyDescent="0.25">
      <c r="A10179" s="200">
        <v>44124</v>
      </c>
      <c r="B10179" s="37" t="s">
        <v>8437</v>
      </c>
      <c r="C10179" s="23">
        <v>69</v>
      </c>
      <c r="D10179" s="49" t="s">
        <v>26324</v>
      </c>
      <c r="E10179" s="49" t="s">
        <v>7939</v>
      </c>
      <c r="F10179" s="50" t="s">
        <v>26325</v>
      </c>
      <c r="G10179" s="217">
        <v>4275000</v>
      </c>
      <c r="H10179" s="212">
        <v>0</v>
      </c>
      <c r="I10179" s="212">
        <v>4275000</v>
      </c>
    </row>
    <row r="10180" spans="1:9" ht="51" customHeight="1" x14ac:dyDescent="0.25">
      <c r="A10180" s="200">
        <v>44124</v>
      </c>
      <c r="B10180" s="37" t="s">
        <v>8437</v>
      </c>
      <c r="C10180" s="23">
        <v>69</v>
      </c>
      <c r="D10180" s="49" t="s">
        <v>26326</v>
      </c>
      <c r="E10180" s="49" t="s">
        <v>18747</v>
      </c>
      <c r="F10180" s="50" t="s">
        <v>26327</v>
      </c>
      <c r="G10180" s="217">
        <v>1399999.8</v>
      </c>
      <c r="H10180" s="212">
        <v>0</v>
      </c>
      <c r="I10180" s="212">
        <v>1399999.8</v>
      </c>
    </row>
    <row r="10181" spans="1:9" ht="51" customHeight="1" x14ac:dyDescent="0.25">
      <c r="A10181" s="200">
        <v>44124</v>
      </c>
      <c r="B10181" s="37" t="s">
        <v>8437</v>
      </c>
      <c r="C10181" s="23">
        <v>69</v>
      </c>
      <c r="D10181" s="49" t="s">
        <v>26328</v>
      </c>
      <c r="E10181" s="49" t="s">
        <v>2813</v>
      </c>
      <c r="F10181" s="50" t="s">
        <v>26329</v>
      </c>
      <c r="G10181" s="217">
        <v>1057730</v>
      </c>
      <c r="H10181" s="212">
        <v>0</v>
      </c>
      <c r="I10181" s="212">
        <v>1057730</v>
      </c>
    </row>
    <row r="10182" spans="1:9" ht="51" customHeight="1" x14ac:dyDescent="0.25">
      <c r="A10182" s="200">
        <v>44124</v>
      </c>
      <c r="B10182" s="37" t="s">
        <v>8437</v>
      </c>
      <c r="C10182" s="23">
        <v>69</v>
      </c>
      <c r="D10182" s="49" t="s">
        <v>26330</v>
      </c>
      <c r="E10182" s="49" t="s">
        <v>2411</v>
      </c>
      <c r="F10182" s="50" t="s">
        <v>26331</v>
      </c>
      <c r="G10182" s="217">
        <v>763230</v>
      </c>
      <c r="H10182" s="212">
        <v>0</v>
      </c>
      <c r="I10182" s="212">
        <v>763230</v>
      </c>
    </row>
    <row r="10183" spans="1:9" ht="51" customHeight="1" x14ac:dyDescent="0.25">
      <c r="A10183" s="200">
        <v>44124</v>
      </c>
      <c r="B10183" s="37" t="s">
        <v>2581</v>
      </c>
      <c r="C10183" s="23">
        <v>78</v>
      </c>
      <c r="D10183" s="49" t="s">
        <v>26332</v>
      </c>
      <c r="E10183" s="49" t="s">
        <v>26333</v>
      </c>
      <c r="F10183" s="50" t="s">
        <v>26334</v>
      </c>
      <c r="G10183" s="217">
        <v>2136869.7000000002</v>
      </c>
      <c r="H10183" s="212">
        <v>0</v>
      </c>
      <c r="I10183" s="212">
        <v>2136869.7000000002</v>
      </c>
    </row>
    <row r="10184" spans="1:9" ht="51" customHeight="1" x14ac:dyDescent="0.25">
      <c r="A10184" s="200">
        <v>44124</v>
      </c>
      <c r="B10184" s="37" t="s">
        <v>2581</v>
      </c>
      <c r="C10184" s="23">
        <v>78</v>
      </c>
      <c r="D10184" s="49" t="s">
        <v>26335</v>
      </c>
      <c r="E10184" s="49" t="s">
        <v>26336</v>
      </c>
      <c r="F10184" s="50" t="s">
        <v>26337</v>
      </c>
      <c r="G10184" s="217">
        <v>2031230</v>
      </c>
      <c r="H10184" s="212">
        <v>0</v>
      </c>
      <c r="I10184" s="212">
        <v>2031230</v>
      </c>
    </row>
    <row r="10185" spans="1:9" ht="51" customHeight="1" x14ac:dyDescent="0.25">
      <c r="A10185" s="200">
        <v>44124</v>
      </c>
      <c r="B10185" s="37" t="s">
        <v>2581</v>
      </c>
      <c r="C10185" s="23">
        <v>78</v>
      </c>
      <c r="D10185" s="49" t="s">
        <v>26338</v>
      </c>
      <c r="E10185" s="49" t="s">
        <v>26339</v>
      </c>
      <c r="F10185" s="50" t="s">
        <v>26340</v>
      </c>
      <c r="G10185" s="217">
        <v>4836068</v>
      </c>
      <c r="H10185" s="212">
        <v>0</v>
      </c>
      <c r="I10185" s="212">
        <v>4836068</v>
      </c>
    </row>
    <row r="10186" spans="1:9" ht="51" customHeight="1" x14ac:dyDescent="0.25">
      <c r="A10186" s="200">
        <v>44124</v>
      </c>
      <c r="B10186" s="37" t="s">
        <v>2581</v>
      </c>
      <c r="C10186" s="23">
        <v>78</v>
      </c>
      <c r="D10186" s="49" t="s">
        <v>26341</v>
      </c>
      <c r="E10186" s="49" t="s">
        <v>16816</v>
      </c>
      <c r="F10186" s="50" t="s">
        <v>26342</v>
      </c>
      <c r="G10186" s="217">
        <v>849649.76</v>
      </c>
      <c r="H10186" s="212">
        <v>0</v>
      </c>
      <c r="I10186" s="212">
        <v>849649.76</v>
      </c>
    </row>
    <row r="10187" spans="1:9" ht="51" customHeight="1" x14ac:dyDescent="0.25">
      <c r="A10187" s="200">
        <v>44124</v>
      </c>
      <c r="B10187" s="37" t="s">
        <v>2581</v>
      </c>
      <c r="C10187" s="23">
        <v>78</v>
      </c>
      <c r="D10187" s="49" t="s">
        <v>26343</v>
      </c>
      <c r="E10187" s="49" t="s">
        <v>26344</v>
      </c>
      <c r="F10187" s="50" t="s">
        <v>26345</v>
      </c>
      <c r="G10187" s="217">
        <v>1501151.35</v>
      </c>
      <c r="H10187" s="212">
        <v>0</v>
      </c>
      <c r="I10187" s="212">
        <v>1501151.35</v>
      </c>
    </row>
    <row r="10188" spans="1:9" ht="51" customHeight="1" x14ac:dyDescent="0.25">
      <c r="A10188" s="200">
        <v>44124</v>
      </c>
      <c r="B10188" s="37" t="s">
        <v>2581</v>
      </c>
      <c r="C10188" s="23">
        <v>78</v>
      </c>
      <c r="D10188" s="49" t="s">
        <v>26346</v>
      </c>
      <c r="E10188" s="49" t="s">
        <v>26347</v>
      </c>
      <c r="F10188" s="50" t="s">
        <v>26348</v>
      </c>
      <c r="G10188" s="217">
        <v>2413797.6</v>
      </c>
      <c r="H10188" s="212">
        <v>0</v>
      </c>
      <c r="I10188" s="212">
        <v>2413797.6</v>
      </c>
    </row>
    <row r="10189" spans="1:9" ht="51" customHeight="1" x14ac:dyDescent="0.25">
      <c r="A10189" s="200">
        <v>44124</v>
      </c>
      <c r="B10189" s="37" t="s">
        <v>2581</v>
      </c>
      <c r="C10189" s="23">
        <v>78</v>
      </c>
      <c r="D10189" s="49" t="s">
        <v>26349</v>
      </c>
      <c r="E10189" s="49" t="s">
        <v>26350</v>
      </c>
      <c r="F10189" s="50" t="s">
        <v>26351</v>
      </c>
      <c r="G10189" s="217">
        <v>743907.01</v>
      </c>
      <c r="H10189" s="212">
        <v>0</v>
      </c>
      <c r="I10189" s="212">
        <v>743907.01</v>
      </c>
    </row>
    <row r="10190" spans="1:9" ht="51" customHeight="1" x14ac:dyDescent="0.25">
      <c r="A10190" s="200">
        <v>44124</v>
      </c>
      <c r="B10190" s="37" t="s">
        <v>2581</v>
      </c>
      <c r="C10190" s="23">
        <v>78</v>
      </c>
      <c r="D10190" s="49" t="s">
        <v>26352</v>
      </c>
      <c r="E10190" s="49" t="s">
        <v>26353</v>
      </c>
      <c r="F10190" s="50" t="s">
        <v>26354</v>
      </c>
      <c r="G10190" s="217">
        <v>3399000</v>
      </c>
      <c r="H10190" s="212">
        <v>0</v>
      </c>
      <c r="I10190" s="212">
        <v>3399000</v>
      </c>
    </row>
    <row r="10191" spans="1:9" ht="51" customHeight="1" x14ac:dyDescent="0.25">
      <c r="A10191" s="200">
        <v>44124</v>
      </c>
      <c r="B10191" s="37" t="s">
        <v>2581</v>
      </c>
      <c r="C10191" s="23">
        <v>78</v>
      </c>
      <c r="D10191" s="49" t="s">
        <v>26355</v>
      </c>
      <c r="E10191" s="49" t="s">
        <v>26356</v>
      </c>
      <c r="F10191" s="50" t="s">
        <v>26357</v>
      </c>
      <c r="G10191" s="217">
        <v>1374408.4</v>
      </c>
      <c r="H10191" s="212">
        <v>0</v>
      </c>
      <c r="I10191" s="212">
        <v>1374408.4</v>
      </c>
    </row>
    <row r="10192" spans="1:9" ht="51" customHeight="1" x14ac:dyDescent="0.25">
      <c r="A10192" s="200">
        <v>44124</v>
      </c>
      <c r="B10192" s="37" t="s">
        <v>2581</v>
      </c>
      <c r="C10192" s="23">
        <v>78</v>
      </c>
      <c r="D10192" s="49" t="s">
        <v>26358</v>
      </c>
      <c r="E10192" s="49" t="s">
        <v>26359</v>
      </c>
      <c r="F10192" s="50" t="s">
        <v>26360</v>
      </c>
      <c r="G10192" s="217">
        <v>3129227.2</v>
      </c>
      <c r="H10192" s="212">
        <v>0</v>
      </c>
      <c r="I10192" s="212">
        <v>3129227.2</v>
      </c>
    </row>
    <row r="10193" spans="1:9" ht="51" customHeight="1" x14ac:dyDescent="0.25">
      <c r="A10193" s="200">
        <v>44124</v>
      </c>
      <c r="B10193" s="37" t="s">
        <v>2581</v>
      </c>
      <c r="C10193" s="23">
        <v>78</v>
      </c>
      <c r="D10193" s="49" t="s">
        <v>26361</v>
      </c>
      <c r="E10193" s="49" t="s">
        <v>11784</v>
      </c>
      <c r="F10193" s="50" t="s">
        <v>26362</v>
      </c>
      <c r="G10193" s="217">
        <v>1453471.41</v>
      </c>
      <c r="H10193" s="212">
        <v>72673.570000000007</v>
      </c>
      <c r="I10193" s="212">
        <v>1526144.98</v>
      </c>
    </row>
    <row r="10194" spans="1:9" ht="51" customHeight="1" x14ac:dyDescent="0.25">
      <c r="A10194" s="200">
        <v>44124</v>
      </c>
      <c r="B10194" s="37" t="s">
        <v>2581</v>
      </c>
      <c r="C10194" s="23">
        <v>78</v>
      </c>
      <c r="D10194" s="49" t="s">
        <v>26363</v>
      </c>
      <c r="E10194" s="49" t="s">
        <v>26364</v>
      </c>
      <c r="F10194" s="50" t="s">
        <v>26365</v>
      </c>
      <c r="G10194" s="217">
        <v>6265812.5999999996</v>
      </c>
      <c r="H10194" s="212">
        <v>0</v>
      </c>
      <c r="I10194" s="212">
        <v>6265812.5999999996</v>
      </c>
    </row>
    <row r="10195" spans="1:9" ht="51" customHeight="1" x14ac:dyDescent="0.25">
      <c r="A10195" s="200">
        <v>44124</v>
      </c>
      <c r="B10195" s="37" t="s">
        <v>2581</v>
      </c>
      <c r="C10195" s="23">
        <v>78</v>
      </c>
      <c r="D10195" s="49" t="s">
        <v>26366</v>
      </c>
      <c r="E10195" s="49" t="s">
        <v>26367</v>
      </c>
      <c r="F10195" s="50" t="s">
        <v>26368</v>
      </c>
      <c r="G10195" s="217">
        <v>4182835.76</v>
      </c>
      <c r="H10195" s="212">
        <v>0</v>
      </c>
      <c r="I10195" s="212">
        <v>4182835.76</v>
      </c>
    </row>
    <row r="10196" spans="1:9" ht="51" customHeight="1" x14ac:dyDescent="0.25">
      <c r="A10196" s="200">
        <v>44124</v>
      </c>
      <c r="B10196" s="37" t="s">
        <v>2581</v>
      </c>
      <c r="C10196" s="23">
        <v>78</v>
      </c>
      <c r="D10196" s="49" t="s">
        <v>26369</v>
      </c>
      <c r="E10196" s="49" t="s">
        <v>24501</v>
      </c>
      <c r="F10196" s="50" t="s">
        <v>26370</v>
      </c>
      <c r="G10196" s="217">
        <v>1950294.13</v>
      </c>
      <c r="H10196" s="212">
        <v>0</v>
      </c>
      <c r="I10196" s="212">
        <v>1950294.13</v>
      </c>
    </row>
    <row r="10197" spans="1:9" ht="51" customHeight="1" x14ac:dyDescent="0.25">
      <c r="A10197" s="200">
        <v>44124</v>
      </c>
      <c r="B10197" s="37" t="s">
        <v>2581</v>
      </c>
      <c r="C10197" s="23">
        <v>78</v>
      </c>
      <c r="D10197" s="49" t="s">
        <v>26371</v>
      </c>
      <c r="E10197" s="49" t="s">
        <v>26372</v>
      </c>
      <c r="F10197" s="50" t="s">
        <v>26373</v>
      </c>
      <c r="G10197" s="217">
        <v>623786.4</v>
      </c>
      <c r="H10197" s="212">
        <v>0</v>
      </c>
      <c r="I10197" s="212">
        <v>623786.4</v>
      </c>
    </row>
    <row r="10198" spans="1:9" ht="51" customHeight="1" x14ac:dyDescent="0.25">
      <c r="A10198" s="200">
        <v>44124</v>
      </c>
      <c r="B10198" s="37" t="s">
        <v>2581</v>
      </c>
      <c r="C10198" s="23">
        <v>78</v>
      </c>
      <c r="D10198" s="49" t="s">
        <v>26374</v>
      </c>
      <c r="E10198" s="49" t="s">
        <v>12888</v>
      </c>
      <c r="F10198" s="50" t="s">
        <v>26375</v>
      </c>
      <c r="G10198" s="217">
        <v>841068.37</v>
      </c>
      <c r="H10198" s="212">
        <v>42053.42</v>
      </c>
      <c r="I10198" s="212">
        <v>883121.79</v>
      </c>
    </row>
    <row r="10199" spans="1:9" ht="51" customHeight="1" x14ac:dyDescent="0.25">
      <c r="A10199" s="200">
        <v>44124</v>
      </c>
      <c r="B10199" s="37" t="s">
        <v>2581</v>
      </c>
      <c r="C10199" s="23">
        <v>78</v>
      </c>
      <c r="D10199" s="49" t="s">
        <v>26376</v>
      </c>
      <c r="E10199" s="49" t="s">
        <v>26377</v>
      </c>
      <c r="F10199" s="50" t="s">
        <v>26378</v>
      </c>
      <c r="G10199" s="217">
        <v>2475291.98</v>
      </c>
      <c r="H10199" s="212">
        <v>0</v>
      </c>
      <c r="I10199" s="212">
        <v>2475291.98</v>
      </c>
    </row>
    <row r="10200" spans="1:9" ht="51" customHeight="1" x14ac:dyDescent="0.25">
      <c r="A10200" s="200">
        <v>44124</v>
      </c>
      <c r="B10200" s="37" t="s">
        <v>2581</v>
      </c>
      <c r="C10200" s="23">
        <v>78</v>
      </c>
      <c r="D10200" s="49" t="s">
        <v>26379</v>
      </c>
      <c r="E10200" s="49" t="s">
        <v>26380</v>
      </c>
      <c r="F10200" s="50" t="s">
        <v>26381</v>
      </c>
      <c r="G10200" s="217">
        <v>3255520.75</v>
      </c>
      <c r="H10200" s="212">
        <v>0</v>
      </c>
      <c r="I10200" s="212">
        <v>3255520.75</v>
      </c>
    </row>
    <row r="10201" spans="1:9" ht="51" customHeight="1" x14ac:dyDescent="0.25">
      <c r="A10201" s="200">
        <v>44124</v>
      </c>
      <c r="B10201" s="37" t="s">
        <v>2581</v>
      </c>
      <c r="C10201" s="23">
        <v>78</v>
      </c>
      <c r="D10201" s="49" t="s">
        <v>26382</v>
      </c>
      <c r="E10201" s="49" t="s">
        <v>26383</v>
      </c>
      <c r="F10201" s="50" t="s">
        <v>26384</v>
      </c>
      <c r="G10201" s="217">
        <v>249538.5</v>
      </c>
      <c r="H10201" s="212">
        <v>0</v>
      </c>
      <c r="I10201" s="212">
        <v>249538.5</v>
      </c>
    </row>
    <row r="10202" spans="1:9" ht="51" customHeight="1" x14ac:dyDescent="0.25">
      <c r="A10202" s="200">
        <v>44124</v>
      </c>
      <c r="B10202" s="37" t="s">
        <v>2581</v>
      </c>
      <c r="C10202" s="23">
        <v>78</v>
      </c>
      <c r="D10202" s="49" t="s">
        <v>26385</v>
      </c>
      <c r="E10202" s="49" t="s">
        <v>26386</v>
      </c>
      <c r="F10202" s="50" t="s">
        <v>26387</v>
      </c>
      <c r="G10202" s="217">
        <v>6958464.9199999999</v>
      </c>
      <c r="H10202" s="212">
        <v>0</v>
      </c>
      <c r="I10202" s="212">
        <v>6958464.9199999999</v>
      </c>
    </row>
    <row r="10203" spans="1:9" ht="51" customHeight="1" x14ac:dyDescent="0.25">
      <c r="A10203" s="200">
        <v>44124</v>
      </c>
      <c r="B10203" s="37" t="s">
        <v>2581</v>
      </c>
      <c r="C10203" s="23">
        <v>78</v>
      </c>
      <c r="D10203" s="49" t="s">
        <v>26388</v>
      </c>
      <c r="E10203" s="49" t="s">
        <v>26389</v>
      </c>
      <c r="F10203" s="50" t="s">
        <v>26390</v>
      </c>
      <c r="G10203" s="217">
        <v>2023758.59</v>
      </c>
      <c r="H10203" s="212">
        <v>0</v>
      </c>
      <c r="I10203" s="212">
        <v>2023758.59</v>
      </c>
    </row>
    <row r="10204" spans="1:9" ht="51" customHeight="1" x14ac:dyDescent="0.25">
      <c r="A10204" s="200">
        <v>44124</v>
      </c>
      <c r="B10204" s="37" t="s">
        <v>2581</v>
      </c>
      <c r="C10204" s="23">
        <v>78</v>
      </c>
      <c r="D10204" s="49" t="s">
        <v>26391</v>
      </c>
      <c r="E10204" s="49" t="s">
        <v>26392</v>
      </c>
      <c r="F10204" s="50" t="s">
        <v>26393</v>
      </c>
      <c r="G10204" s="217">
        <v>8205562.3899999997</v>
      </c>
      <c r="H10204" s="212">
        <v>0</v>
      </c>
      <c r="I10204" s="212">
        <v>8205562.3899999997</v>
      </c>
    </row>
    <row r="10205" spans="1:9" ht="51" customHeight="1" x14ac:dyDescent="0.25">
      <c r="A10205" s="200">
        <v>44124</v>
      </c>
      <c r="B10205" s="37" t="s">
        <v>2581</v>
      </c>
      <c r="C10205" s="23">
        <v>78</v>
      </c>
      <c r="D10205" s="49" t="s">
        <v>26394</v>
      </c>
      <c r="E10205" s="49" t="s">
        <v>26395</v>
      </c>
      <c r="F10205" s="50" t="s">
        <v>26396</v>
      </c>
      <c r="G10205" s="217">
        <v>1289549.99</v>
      </c>
      <c r="H10205" s="212">
        <v>0</v>
      </c>
      <c r="I10205" s="212">
        <v>1289549.99</v>
      </c>
    </row>
    <row r="10206" spans="1:9" ht="51" customHeight="1" x14ac:dyDescent="0.25">
      <c r="A10206" s="200">
        <v>44124</v>
      </c>
      <c r="B10206" s="37" t="s">
        <v>2581</v>
      </c>
      <c r="C10206" s="23">
        <v>78</v>
      </c>
      <c r="D10206" s="49" t="s">
        <v>26397</v>
      </c>
      <c r="E10206" s="49" t="s">
        <v>26398</v>
      </c>
      <c r="F10206" s="50" t="s">
        <v>26399</v>
      </c>
      <c r="G10206" s="217">
        <v>2313145.2000000002</v>
      </c>
      <c r="H10206" s="212">
        <v>0</v>
      </c>
      <c r="I10206" s="212">
        <v>2313145.2000000002</v>
      </c>
    </row>
    <row r="10207" spans="1:9" ht="51" customHeight="1" x14ac:dyDescent="0.25">
      <c r="A10207" s="200">
        <v>44124</v>
      </c>
      <c r="B10207" s="37" t="s">
        <v>2581</v>
      </c>
      <c r="C10207" s="23">
        <v>78</v>
      </c>
      <c r="D10207" s="49" t="s">
        <v>26400</v>
      </c>
      <c r="E10207" s="49" t="s">
        <v>26401</v>
      </c>
      <c r="F10207" s="50" t="s">
        <v>26402</v>
      </c>
      <c r="G10207" s="217">
        <v>2799121.06</v>
      </c>
      <c r="H10207" s="212">
        <v>0</v>
      </c>
      <c r="I10207" s="212">
        <v>2799121.06</v>
      </c>
    </row>
    <row r="10208" spans="1:9" ht="51" customHeight="1" x14ac:dyDescent="0.25">
      <c r="A10208" s="200">
        <v>44124</v>
      </c>
      <c r="B10208" s="37" t="s">
        <v>2581</v>
      </c>
      <c r="C10208" s="23">
        <v>78</v>
      </c>
      <c r="D10208" s="49" t="s">
        <v>26403</v>
      </c>
      <c r="E10208" s="49" t="s">
        <v>26404</v>
      </c>
      <c r="F10208" s="50" t="s">
        <v>26405</v>
      </c>
      <c r="G10208" s="217">
        <v>1768557.58</v>
      </c>
      <c r="H10208" s="212">
        <v>0</v>
      </c>
      <c r="I10208" s="212">
        <v>1768557.58</v>
      </c>
    </row>
    <row r="10209" spans="1:9" ht="51" customHeight="1" x14ac:dyDescent="0.25">
      <c r="A10209" s="200">
        <v>44124</v>
      </c>
      <c r="B10209" s="37" t="s">
        <v>2581</v>
      </c>
      <c r="C10209" s="23">
        <v>78</v>
      </c>
      <c r="D10209" s="49" t="s">
        <v>26406</v>
      </c>
      <c r="E10209" s="49" t="s">
        <v>26407</v>
      </c>
      <c r="F10209" s="50" t="s">
        <v>26408</v>
      </c>
      <c r="G10209" s="217">
        <v>671441.4</v>
      </c>
      <c r="H10209" s="212">
        <v>0</v>
      </c>
      <c r="I10209" s="212">
        <v>671441.4</v>
      </c>
    </row>
    <row r="10210" spans="1:9" ht="51" customHeight="1" x14ac:dyDescent="0.25">
      <c r="A10210" s="200">
        <v>44124</v>
      </c>
      <c r="B10210" s="37" t="s">
        <v>2581</v>
      </c>
      <c r="C10210" s="23">
        <v>78</v>
      </c>
      <c r="D10210" s="49" t="s">
        <v>26409</v>
      </c>
      <c r="E10210" s="49" t="s">
        <v>26410</v>
      </c>
      <c r="F10210" s="50" t="s">
        <v>26411</v>
      </c>
      <c r="G10210" s="217">
        <v>2833732.65</v>
      </c>
      <c r="H10210" s="212">
        <v>0</v>
      </c>
      <c r="I10210" s="212">
        <v>2833732.65</v>
      </c>
    </row>
    <row r="10211" spans="1:9" ht="51" customHeight="1" x14ac:dyDescent="0.25">
      <c r="A10211" s="200">
        <v>44124</v>
      </c>
      <c r="B10211" s="37" t="s">
        <v>2581</v>
      </c>
      <c r="C10211" s="23">
        <v>78</v>
      </c>
      <c r="D10211" s="49" t="s">
        <v>26412</v>
      </c>
      <c r="E10211" s="49" t="s">
        <v>26413</v>
      </c>
      <c r="F10211" s="50" t="s">
        <v>26414</v>
      </c>
      <c r="G10211" s="217">
        <v>581396.56000000006</v>
      </c>
      <c r="H10211" s="212">
        <v>0</v>
      </c>
      <c r="I10211" s="212">
        <v>581396.56000000006</v>
      </c>
    </row>
    <row r="10212" spans="1:9" ht="51" customHeight="1" x14ac:dyDescent="0.25">
      <c r="A10212" s="200">
        <v>44124</v>
      </c>
      <c r="B10212" s="37" t="s">
        <v>2581</v>
      </c>
      <c r="C10212" s="23">
        <v>78</v>
      </c>
      <c r="D10212" s="49" t="s">
        <v>26415</v>
      </c>
      <c r="E10212" s="49" t="s">
        <v>26416</v>
      </c>
      <c r="F10212" s="50" t="s">
        <v>26417</v>
      </c>
      <c r="G10212" s="217">
        <v>334751.71000000002</v>
      </c>
      <c r="H10212" s="212">
        <v>0</v>
      </c>
      <c r="I10212" s="212">
        <v>334751.71000000002</v>
      </c>
    </row>
    <row r="10213" spans="1:9" ht="51" customHeight="1" x14ac:dyDescent="0.25">
      <c r="A10213" s="200">
        <v>44124</v>
      </c>
      <c r="B10213" s="37" t="s">
        <v>2581</v>
      </c>
      <c r="C10213" s="23">
        <v>78</v>
      </c>
      <c r="D10213" s="49" t="s">
        <v>26418</v>
      </c>
      <c r="E10213" s="49" t="s">
        <v>26419</v>
      </c>
      <c r="F10213" s="50" t="s">
        <v>26420</v>
      </c>
      <c r="G10213" s="217">
        <v>408728.65</v>
      </c>
      <c r="H10213" s="212">
        <v>0</v>
      </c>
      <c r="I10213" s="212">
        <v>408728.65</v>
      </c>
    </row>
    <row r="10214" spans="1:9" ht="51" customHeight="1" x14ac:dyDescent="0.25">
      <c r="A10214" s="200">
        <v>44124</v>
      </c>
      <c r="B10214" s="37" t="s">
        <v>2581</v>
      </c>
      <c r="C10214" s="23">
        <v>78</v>
      </c>
      <c r="D10214" s="49" t="s">
        <v>26421</v>
      </c>
      <c r="E10214" s="49" t="s">
        <v>26422</v>
      </c>
      <c r="F10214" s="50" t="s">
        <v>26423</v>
      </c>
      <c r="G10214" s="217">
        <v>2932061.28</v>
      </c>
      <c r="H10214" s="212">
        <v>0</v>
      </c>
      <c r="I10214" s="212">
        <v>2932061.28</v>
      </c>
    </row>
    <row r="10215" spans="1:9" ht="51" customHeight="1" x14ac:dyDescent="0.25">
      <c r="A10215" s="200">
        <v>44124</v>
      </c>
      <c r="B10215" s="37" t="s">
        <v>2580</v>
      </c>
      <c r="C10215" s="23">
        <v>92</v>
      </c>
      <c r="D10215" s="49" t="s">
        <v>26424</v>
      </c>
      <c r="E10215" s="49" t="s">
        <v>20063</v>
      </c>
      <c r="F10215" s="50" t="s">
        <v>26425</v>
      </c>
      <c r="G10215" s="217">
        <v>3339239.06</v>
      </c>
      <c r="H10215" s="212">
        <v>196425.83</v>
      </c>
      <c r="I10215" s="212">
        <v>3535664.89</v>
      </c>
    </row>
    <row r="10216" spans="1:9" ht="51" customHeight="1" x14ac:dyDescent="0.25">
      <c r="A10216" s="200">
        <v>44124</v>
      </c>
      <c r="B10216" s="37" t="s">
        <v>2580</v>
      </c>
      <c r="C10216" s="23">
        <v>92</v>
      </c>
      <c r="D10216" s="49" t="s">
        <v>26426</v>
      </c>
      <c r="E10216" s="49" t="s">
        <v>26427</v>
      </c>
      <c r="F10216" s="50" t="s">
        <v>26428</v>
      </c>
      <c r="G10216" s="217">
        <v>16463943.33</v>
      </c>
      <c r="H10216" s="212">
        <v>968467.26</v>
      </c>
      <c r="I10216" s="212">
        <v>17432410.59</v>
      </c>
    </row>
    <row r="10217" spans="1:9" ht="51" customHeight="1" x14ac:dyDescent="0.25">
      <c r="A10217" s="200">
        <v>44124</v>
      </c>
      <c r="B10217" s="37" t="s">
        <v>2580</v>
      </c>
      <c r="C10217" s="23">
        <v>92</v>
      </c>
      <c r="D10217" s="49" t="s">
        <v>26429</v>
      </c>
      <c r="E10217" s="49" t="s">
        <v>9525</v>
      </c>
      <c r="F10217" s="50" t="s">
        <v>26430</v>
      </c>
      <c r="G10217" s="217">
        <v>3503787.19</v>
      </c>
      <c r="H10217" s="212">
        <v>206105.13</v>
      </c>
      <c r="I10217" s="212">
        <v>3709892.32</v>
      </c>
    </row>
    <row r="10218" spans="1:9" ht="51" customHeight="1" x14ac:dyDescent="0.25">
      <c r="A10218" s="200">
        <v>44124</v>
      </c>
      <c r="B10218" s="37" t="s">
        <v>2580</v>
      </c>
      <c r="C10218" s="23">
        <v>92</v>
      </c>
      <c r="D10218" s="49" t="s">
        <v>26431</v>
      </c>
      <c r="E10218" s="49" t="s">
        <v>18705</v>
      </c>
      <c r="F10218" s="50" t="s">
        <v>26432</v>
      </c>
      <c r="G10218" s="217">
        <v>2965893.67</v>
      </c>
      <c r="H10218" s="212">
        <v>174464.34</v>
      </c>
      <c r="I10218" s="212">
        <v>3140358.01</v>
      </c>
    </row>
    <row r="10219" spans="1:9" ht="51" customHeight="1" x14ac:dyDescent="0.25">
      <c r="A10219" s="200">
        <v>44124</v>
      </c>
      <c r="B10219" s="37" t="s">
        <v>2580</v>
      </c>
      <c r="C10219" s="23">
        <v>92</v>
      </c>
      <c r="D10219" s="49" t="s">
        <v>26433</v>
      </c>
      <c r="E10219" s="49" t="s">
        <v>1069</v>
      </c>
      <c r="F10219" s="50" t="s">
        <v>26434</v>
      </c>
      <c r="G10219" s="217">
        <v>12128618.24</v>
      </c>
      <c r="H10219" s="212">
        <v>713448.13</v>
      </c>
      <c r="I10219" s="212">
        <v>12842066.369999999</v>
      </c>
    </row>
    <row r="10220" spans="1:9" ht="51" customHeight="1" x14ac:dyDescent="0.25">
      <c r="A10220" s="200">
        <v>44124</v>
      </c>
      <c r="B10220" s="37" t="s">
        <v>2580</v>
      </c>
      <c r="C10220" s="23">
        <v>92</v>
      </c>
      <c r="D10220" s="49" t="s">
        <v>26435</v>
      </c>
      <c r="E10220" s="49" t="s">
        <v>1069</v>
      </c>
      <c r="F10220" s="50" t="s">
        <v>26436</v>
      </c>
      <c r="G10220" s="217">
        <v>17466708.399999999</v>
      </c>
      <c r="H10220" s="212">
        <v>1027453.43</v>
      </c>
      <c r="I10220" s="212">
        <v>18494161.829999998</v>
      </c>
    </row>
    <row r="10221" spans="1:9" ht="51" customHeight="1" x14ac:dyDescent="0.25">
      <c r="A10221" s="200">
        <v>44124</v>
      </c>
      <c r="B10221" s="37" t="s">
        <v>2580</v>
      </c>
      <c r="C10221" s="23">
        <v>92</v>
      </c>
      <c r="D10221" s="49" t="s">
        <v>26437</v>
      </c>
      <c r="E10221" s="49" t="s">
        <v>9633</v>
      </c>
      <c r="F10221" s="50" t="s">
        <v>26438</v>
      </c>
      <c r="G10221" s="217">
        <v>5097049.55</v>
      </c>
      <c r="H10221" s="212">
        <v>299826.45</v>
      </c>
      <c r="I10221" s="212">
        <v>5396876</v>
      </c>
    </row>
    <row r="10222" spans="1:9" ht="51" customHeight="1" x14ac:dyDescent="0.25">
      <c r="A10222" s="200">
        <v>44124</v>
      </c>
      <c r="B10222" s="37" t="s">
        <v>2580</v>
      </c>
      <c r="C10222" s="23">
        <v>92</v>
      </c>
      <c r="D10222" s="49" t="s">
        <v>26439</v>
      </c>
      <c r="E10222" s="49" t="s">
        <v>26440</v>
      </c>
      <c r="F10222" s="50" t="s">
        <v>15435</v>
      </c>
      <c r="G10222" s="217">
        <v>2212844.75</v>
      </c>
      <c r="H10222" s="212">
        <v>130167.34</v>
      </c>
      <c r="I10222" s="212">
        <v>2343012.09</v>
      </c>
    </row>
    <row r="10223" spans="1:9" ht="51" customHeight="1" x14ac:dyDescent="0.25">
      <c r="A10223" s="200">
        <v>44124</v>
      </c>
      <c r="B10223" s="37" t="s">
        <v>2580</v>
      </c>
      <c r="C10223" s="23">
        <v>92</v>
      </c>
      <c r="D10223" s="49" t="s">
        <v>26441</v>
      </c>
      <c r="E10223" s="49" t="s">
        <v>571</v>
      </c>
      <c r="F10223" s="50" t="s">
        <v>26442</v>
      </c>
      <c r="G10223" s="217">
        <v>2923989.44</v>
      </c>
      <c r="H10223" s="212">
        <v>171999.38</v>
      </c>
      <c r="I10223" s="212">
        <v>3095988.82</v>
      </c>
    </row>
    <row r="10224" spans="1:9" ht="51" customHeight="1" x14ac:dyDescent="0.25">
      <c r="A10224" s="200">
        <v>44124</v>
      </c>
      <c r="B10224" s="37" t="s">
        <v>2580</v>
      </c>
      <c r="C10224" s="23">
        <v>92</v>
      </c>
      <c r="D10224" s="49" t="s">
        <v>26443</v>
      </c>
      <c r="E10224" s="49" t="s">
        <v>4174</v>
      </c>
      <c r="F10224" s="50" t="s">
        <v>26444</v>
      </c>
      <c r="G10224" s="217">
        <v>11985000</v>
      </c>
      <c r="H10224" s="212">
        <v>705000</v>
      </c>
      <c r="I10224" s="212">
        <v>12690000</v>
      </c>
    </row>
    <row r="10225" spans="1:9" ht="51" customHeight="1" x14ac:dyDescent="0.25">
      <c r="A10225" s="200">
        <v>44124</v>
      </c>
      <c r="B10225" s="37" t="s">
        <v>2580</v>
      </c>
      <c r="C10225" s="23">
        <v>92</v>
      </c>
      <c r="D10225" s="49" t="s">
        <v>26445</v>
      </c>
      <c r="E10225" s="49" t="s">
        <v>4174</v>
      </c>
      <c r="F10225" s="50" t="s">
        <v>26446</v>
      </c>
      <c r="G10225" s="217">
        <v>13770000</v>
      </c>
      <c r="H10225" s="212">
        <v>810000</v>
      </c>
      <c r="I10225" s="212">
        <v>14580000</v>
      </c>
    </row>
    <row r="10226" spans="1:9" ht="51" customHeight="1" x14ac:dyDescent="0.25">
      <c r="A10226" s="200">
        <v>44124</v>
      </c>
      <c r="B10226" s="37" t="s">
        <v>2580</v>
      </c>
      <c r="C10226" s="23">
        <v>92</v>
      </c>
      <c r="D10226" s="49" t="s">
        <v>26447</v>
      </c>
      <c r="E10226" s="49" t="s">
        <v>20997</v>
      </c>
      <c r="F10226" s="50" t="s">
        <v>26448</v>
      </c>
      <c r="G10226" s="217">
        <v>2549214.38</v>
      </c>
      <c r="H10226" s="212">
        <v>149953.79</v>
      </c>
      <c r="I10226" s="212">
        <v>2699168.17</v>
      </c>
    </row>
    <row r="10227" spans="1:9" ht="51" customHeight="1" x14ac:dyDescent="0.25">
      <c r="A10227" s="200">
        <v>44124</v>
      </c>
      <c r="B10227" s="37" t="s">
        <v>2571</v>
      </c>
      <c r="C10227" s="23">
        <v>95</v>
      </c>
      <c r="D10227" s="49" t="s">
        <v>26449</v>
      </c>
      <c r="E10227" s="49" t="s">
        <v>27</v>
      </c>
      <c r="F10227" s="50" t="s">
        <v>26450</v>
      </c>
      <c r="G10227" s="217">
        <v>84989745.670000002</v>
      </c>
      <c r="H10227" s="212">
        <v>4999396.8099999996</v>
      </c>
      <c r="I10227" s="212">
        <v>89989142.480000004</v>
      </c>
    </row>
    <row r="10228" spans="1:9" ht="51" customHeight="1" x14ac:dyDescent="0.25">
      <c r="A10228" s="200">
        <v>44131</v>
      </c>
      <c r="B10228" s="37" t="s">
        <v>2582</v>
      </c>
      <c r="C10228" s="23">
        <v>50</v>
      </c>
      <c r="D10228" s="49" t="s">
        <v>26451</v>
      </c>
      <c r="E10228" s="49" t="s">
        <v>3342</v>
      </c>
      <c r="F10228" s="50" t="s">
        <v>26452</v>
      </c>
      <c r="G10228" s="217">
        <v>19470925.239999998</v>
      </c>
      <c r="H10228" s="212">
        <v>1145348.55</v>
      </c>
      <c r="I10228" s="212">
        <v>20616273.789999999</v>
      </c>
    </row>
    <row r="10229" spans="1:9" ht="51" customHeight="1" x14ac:dyDescent="0.25">
      <c r="A10229" s="200">
        <v>44131</v>
      </c>
      <c r="B10229" s="37" t="s">
        <v>8437</v>
      </c>
      <c r="C10229" s="23">
        <v>53</v>
      </c>
      <c r="D10229" s="49" t="s">
        <v>26453</v>
      </c>
      <c r="E10229" s="49" t="s">
        <v>4019</v>
      </c>
      <c r="F10229" s="50" t="s">
        <v>26454</v>
      </c>
      <c r="G10229" s="217">
        <v>935952.48</v>
      </c>
      <c r="H10229" s="212">
        <v>0</v>
      </c>
      <c r="I10229" s="212">
        <v>935952.48</v>
      </c>
    </row>
    <row r="10230" spans="1:9" ht="51" customHeight="1" x14ac:dyDescent="0.25">
      <c r="A10230" s="200">
        <v>44131</v>
      </c>
      <c r="B10230" s="37" t="s">
        <v>8437</v>
      </c>
      <c r="C10230" s="23">
        <v>53</v>
      </c>
      <c r="D10230" s="49" t="s">
        <v>26455</v>
      </c>
      <c r="E10230" s="49" t="s">
        <v>26456</v>
      </c>
      <c r="F10230" s="50" t="s">
        <v>26457</v>
      </c>
      <c r="G10230" s="217">
        <v>4749999.43</v>
      </c>
      <c r="H10230" s="212">
        <v>0</v>
      </c>
      <c r="I10230" s="212">
        <v>4749999.43</v>
      </c>
    </row>
    <row r="10231" spans="1:9" ht="51" customHeight="1" x14ac:dyDescent="0.25">
      <c r="A10231" s="200">
        <v>44131</v>
      </c>
      <c r="B10231" s="37" t="s">
        <v>8437</v>
      </c>
      <c r="C10231" s="23">
        <v>53</v>
      </c>
      <c r="D10231" s="49" t="s">
        <v>26458</v>
      </c>
      <c r="E10231" s="49" t="s">
        <v>4940</v>
      </c>
      <c r="F10231" s="50" t="s">
        <v>26459</v>
      </c>
      <c r="G10231" s="217">
        <v>941794.05</v>
      </c>
      <c r="H10231" s="212">
        <v>0</v>
      </c>
      <c r="I10231" s="212">
        <v>941794.05</v>
      </c>
    </row>
    <row r="10232" spans="1:9" ht="51" customHeight="1" x14ac:dyDescent="0.25">
      <c r="A10232" s="200">
        <v>44131</v>
      </c>
      <c r="B10232" s="37" t="s">
        <v>8437</v>
      </c>
      <c r="C10232" s="23">
        <v>53</v>
      </c>
      <c r="D10232" s="49" t="s">
        <v>26460</v>
      </c>
      <c r="E10232" s="49" t="s">
        <v>19171</v>
      </c>
      <c r="F10232" s="50" t="s">
        <v>26461</v>
      </c>
      <c r="G10232" s="217">
        <v>949708.35</v>
      </c>
      <c r="H10232" s="212">
        <v>0</v>
      </c>
      <c r="I10232" s="212">
        <v>949708.35</v>
      </c>
    </row>
    <row r="10233" spans="1:9" ht="51" customHeight="1" x14ac:dyDescent="0.25">
      <c r="A10233" s="200">
        <v>44131</v>
      </c>
      <c r="B10233" s="37" t="s">
        <v>8437</v>
      </c>
      <c r="C10233" s="23">
        <v>53</v>
      </c>
      <c r="D10233" s="49" t="s">
        <v>26462</v>
      </c>
      <c r="E10233" s="49" t="s">
        <v>2545</v>
      </c>
      <c r="F10233" s="50" t="s">
        <v>26463</v>
      </c>
      <c r="G10233" s="217">
        <v>2360673.2000000002</v>
      </c>
      <c r="H10233" s="212">
        <v>0</v>
      </c>
      <c r="I10233" s="212">
        <v>2360673.2000000002</v>
      </c>
    </row>
    <row r="10234" spans="1:9" ht="51" customHeight="1" x14ac:dyDescent="0.25">
      <c r="A10234" s="200">
        <v>44131</v>
      </c>
      <c r="B10234" s="37" t="s">
        <v>8437</v>
      </c>
      <c r="C10234" s="23">
        <v>53</v>
      </c>
      <c r="D10234" s="49" t="s">
        <v>26464</v>
      </c>
      <c r="E10234" s="49" t="s">
        <v>3538</v>
      </c>
      <c r="F10234" s="50" t="s">
        <v>26465</v>
      </c>
      <c r="G10234" s="217">
        <v>14677293.85</v>
      </c>
      <c r="H10234" s="212">
        <v>0</v>
      </c>
      <c r="I10234" s="212">
        <v>14677293.85</v>
      </c>
    </row>
    <row r="10235" spans="1:9" ht="51" customHeight="1" x14ac:dyDescent="0.25">
      <c r="A10235" s="200">
        <v>44131</v>
      </c>
      <c r="B10235" s="37" t="s">
        <v>8437</v>
      </c>
      <c r="C10235" s="23">
        <v>53</v>
      </c>
      <c r="D10235" s="49" t="s">
        <v>26466</v>
      </c>
      <c r="E10235" s="49" t="s">
        <v>11513</v>
      </c>
      <c r="F10235" s="50" t="s">
        <v>26467</v>
      </c>
      <c r="G10235" s="217">
        <v>1603725.57</v>
      </c>
      <c r="H10235" s="212">
        <v>0</v>
      </c>
      <c r="I10235" s="212">
        <v>1603725.57</v>
      </c>
    </row>
    <row r="10236" spans="1:9" ht="51" customHeight="1" x14ac:dyDescent="0.25">
      <c r="A10236" s="200">
        <v>44131</v>
      </c>
      <c r="B10236" s="37" t="s">
        <v>8437</v>
      </c>
      <c r="C10236" s="23">
        <v>53</v>
      </c>
      <c r="D10236" s="49" t="s">
        <v>26468</v>
      </c>
      <c r="E10236" s="49" t="s">
        <v>26469</v>
      </c>
      <c r="F10236" s="50" t="s">
        <v>26470</v>
      </c>
      <c r="G10236" s="217">
        <v>4623580.2300000004</v>
      </c>
      <c r="H10236" s="212">
        <v>0</v>
      </c>
      <c r="I10236" s="212">
        <v>4623580.2300000004</v>
      </c>
    </row>
    <row r="10237" spans="1:9" ht="51" customHeight="1" x14ac:dyDescent="0.25">
      <c r="A10237" s="200">
        <v>44131</v>
      </c>
      <c r="B10237" s="37" t="s">
        <v>8437</v>
      </c>
      <c r="C10237" s="23">
        <v>53</v>
      </c>
      <c r="D10237" s="49" t="s">
        <v>26471</v>
      </c>
      <c r="E10237" s="49" t="s">
        <v>3566</v>
      </c>
      <c r="F10237" s="50" t="s">
        <v>26472</v>
      </c>
      <c r="G10237" s="217">
        <v>1897733.94</v>
      </c>
      <c r="H10237" s="212">
        <v>0</v>
      </c>
      <c r="I10237" s="212">
        <v>1897733.94</v>
      </c>
    </row>
    <row r="10238" spans="1:9" ht="51" customHeight="1" x14ac:dyDescent="0.25">
      <c r="A10238" s="200">
        <v>44131</v>
      </c>
      <c r="B10238" s="37" t="s">
        <v>8437</v>
      </c>
      <c r="C10238" s="23">
        <v>53</v>
      </c>
      <c r="D10238" s="49" t="s">
        <v>26473</v>
      </c>
      <c r="E10238" s="49" t="s">
        <v>5482</v>
      </c>
      <c r="F10238" s="50" t="s">
        <v>26474</v>
      </c>
      <c r="G10238" s="217">
        <v>1457055.79</v>
      </c>
      <c r="H10238" s="212">
        <v>0</v>
      </c>
      <c r="I10238" s="212">
        <v>1457055.79</v>
      </c>
    </row>
    <row r="10239" spans="1:9" ht="51" customHeight="1" x14ac:dyDescent="0.25">
      <c r="A10239" s="200">
        <v>44131</v>
      </c>
      <c r="B10239" s="37" t="s">
        <v>8437</v>
      </c>
      <c r="C10239" s="23">
        <v>53</v>
      </c>
      <c r="D10239" s="49" t="s">
        <v>26475</v>
      </c>
      <c r="E10239" s="49" t="s">
        <v>3146</v>
      </c>
      <c r="F10239" s="50" t="s">
        <v>26476</v>
      </c>
      <c r="G10239" s="217">
        <v>1264765.56</v>
      </c>
      <c r="H10239" s="212">
        <v>0</v>
      </c>
      <c r="I10239" s="212">
        <v>1264765.56</v>
      </c>
    </row>
    <row r="10240" spans="1:9" ht="51" customHeight="1" x14ac:dyDescent="0.25">
      <c r="A10240" s="200">
        <v>44131</v>
      </c>
      <c r="B10240" s="37" t="s">
        <v>8437</v>
      </c>
      <c r="C10240" s="23">
        <v>53</v>
      </c>
      <c r="D10240" s="49" t="s">
        <v>26477</v>
      </c>
      <c r="E10240" s="49" t="s">
        <v>3146</v>
      </c>
      <c r="F10240" s="50" t="s">
        <v>26478</v>
      </c>
      <c r="G10240" s="217">
        <v>1900000</v>
      </c>
      <c r="H10240" s="212">
        <v>0</v>
      </c>
      <c r="I10240" s="212">
        <v>1900000</v>
      </c>
    </row>
    <row r="10241" spans="1:9" ht="51" customHeight="1" x14ac:dyDescent="0.25">
      <c r="A10241" s="200">
        <v>44131</v>
      </c>
      <c r="B10241" s="37" t="s">
        <v>8437</v>
      </c>
      <c r="C10241" s="23">
        <v>55</v>
      </c>
      <c r="D10241" s="49" t="s">
        <v>26479</v>
      </c>
      <c r="E10241" s="49" t="s">
        <v>26480</v>
      </c>
      <c r="F10241" s="50" t="s">
        <v>26481</v>
      </c>
      <c r="G10241" s="217">
        <v>3800000</v>
      </c>
      <c r="H10241" s="212">
        <v>0</v>
      </c>
      <c r="I10241" s="212">
        <v>3800000</v>
      </c>
    </row>
    <row r="10242" spans="1:9" ht="51" customHeight="1" x14ac:dyDescent="0.25">
      <c r="A10242" s="200">
        <v>44131</v>
      </c>
      <c r="B10242" s="37" t="s">
        <v>2572</v>
      </c>
      <c r="C10242" s="23">
        <v>61</v>
      </c>
      <c r="D10242" s="49" t="s">
        <v>26482</v>
      </c>
      <c r="E10242" s="49" t="s">
        <v>26483</v>
      </c>
      <c r="F10242" s="50" t="s">
        <v>26484</v>
      </c>
      <c r="G10242" s="217">
        <v>351730</v>
      </c>
      <c r="H10242" s="212">
        <v>20690</v>
      </c>
      <c r="I10242" s="212">
        <v>372420</v>
      </c>
    </row>
    <row r="10243" spans="1:9" ht="51" customHeight="1" x14ac:dyDescent="0.25">
      <c r="A10243" s="200">
        <v>44131</v>
      </c>
      <c r="B10243" s="37" t="s">
        <v>8437</v>
      </c>
      <c r="C10243" s="23">
        <v>62</v>
      </c>
      <c r="D10243" s="49" t="s">
        <v>26485</v>
      </c>
      <c r="E10243" s="49" t="s">
        <v>26486</v>
      </c>
      <c r="F10243" s="50" t="s">
        <v>26487</v>
      </c>
      <c r="G10243" s="217">
        <v>2430000</v>
      </c>
      <c r="H10243" s="212">
        <v>0</v>
      </c>
      <c r="I10243" s="212">
        <v>2430000</v>
      </c>
    </row>
    <row r="10244" spans="1:9" ht="51" customHeight="1" x14ac:dyDescent="0.25">
      <c r="A10244" s="200">
        <v>44131</v>
      </c>
      <c r="B10244" s="37" t="s">
        <v>2581</v>
      </c>
      <c r="C10244" s="23">
        <v>78</v>
      </c>
      <c r="D10244" s="49" t="s">
        <v>26488</v>
      </c>
      <c r="E10244" s="49" t="s">
        <v>26489</v>
      </c>
      <c r="F10244" s="50" t="s">
        <v>26490</v>
      </c>
      <c r="G10244" s="217">
        <v>2045748.05</v>
      </c>
      <c r="H10244" s="212">
        <v>0</v>
      </c>
      <c r="I10244" s="212">
        <v>2045748.05</v>
      </c>
    </row>
    <row r="10245" spans="1:9" ht="51" customHeight="1" x14ac:dyDescent="0.25">
      <c r="A10245" s="200">
        <v>44131</v>
      </c>
      <c r="B10245" s="37" t="s">
        <v>2581</v>
      </c>
      <c r="C10245" s="23">
        <v>78</v>
      </c>
      <c r="D10245" s="49" t="s">
        <v>26491</v>
      </c>
      <c r="E10245" s="49" t="s">
        <v>26492</v>
      </c>
      <c r="F10245" s="50" t="s">
        <v>26493</v>
      </c>
      <c r="G10245" s="217">
        <v>1494005.7</v>
      </c>
      <c r="H10245" s="212">
        <v>0</v>
      </c>
      <c r="I10245" s="212">
        <v>1494005.7</v>
      </c>
    </row>
    <row r="10246" spans="1:9" ht="51" customHeight="1" x14ac:dyDescent="0.25">
      <c r="A10246" s="200">
        <v>44131</v>
      </c>
      <c r="B10246" s="37" t="s">
        <v>2581</v>
      </c>
      <c r="C10246" s="23">
        <v>78</v>
      </c>
      <c r="D10246" s="49" t="s">
        <v>26494</v>
      </c>
      <c r="E10246" s="49" t="s">
        <v>26495</v>
      </c>
      <c r="F10246" s="50" t="s">
        <v>26496</v>
      </c>
      <c r="G10246" s="217">
        <v>707530.58</v>
      </c>
      <c r="H10246" s="212">
        <v>0</v>
      </c>
      <c r="I10246" s="212">
        <v>707530.58</v>
      </c>
    </row>
    <row r="10247" spans="1:9" ht="51" customHeight="1" x14ac:dyDescent="0.25">
      <c r="A10247" s="200">
        <v>44131</v>
      </c>
      <c r="B10247" s="37" t="s">
        <v>2581</v>
      </c>
      <c r="C10247" s="23">
        <v>78</v>
      </c>
      <c r="D10247" s="49" t="s">
        <v>26497</v>
      </c>
      <c r="E10247" s="49" t="s">
        <v>26498</v>
      </c>
      <c r="F10247" s="50" t="s">
        <v>26499</v>
      </c>
      <c r="G10247" s="217">
        <v>120900</v>
      </c>
      <c r="H10247" s="212">
        <v>0</v>
      </c>
      <c r="I10247" s="212">
        <v>120900</v>
      </c>
    </row>
    <row r="10248" spans="1:9" ht="51" customHeight="1" x14ac:dyDescent="0.25">
      <c r="A10248" s="200">
        <v>44131</v>
      </c>
      <c r="B10248" s="37" t="s">
        <v>2581</v>
      </c>
      <c r="C10248" s="23">
        <v>78</v>
      </c>
      <c r="D10248" s="49" t="s">
        <v>26500</v>
      </c>
      <c r="E10248" s="49" t="s">
        <v>2070</v>
      </c>
      <c r="F10248" s="50" t="s">
        <v>26501</v>
      </c>
      <c r="G10248" s="217">
        <v>2384231.41</v>
      </c>
      <c r="H10248" s="212">
        <v>119211.57</v>
      </c>
      <c r="I10248" s="212">
        <v>2503442.98</v>
      </c>
    </row>
    <row r="10249" spans="1:9" ht="51" customHeight="1" x14ac:dyDescent="0.25">
      <c r="A10249" s="200">
        <v>44131</v>
      </c>
      <c r="B10249" s="37" t="s">
        <v>2581</v>
      </c>
      <c r="C10249" s="23">
        <v>78</v>
      </c>
      <c r="D10249" s="49" t="s">
        <v>26502</v>
      </c>
      <c r="E10249" s="49" t="s">
        <v>24501</v>
      </c>
      <c r="F10249" s="50" t="s">
        <v>26503</v>
      </c>
      <c r="G10249" s="217">
        <v>1735841.52</v>
      </c>
      <c r="H10249" s="212">
        <v>0</v>
      </c>
      <c r="I10249" s="212">
        <v>1735841.52</v>
      </c>
    </row>
    <row r="10250" spans="1:9" ht="51" customHeight="1" x14ac:dyDescent="0.25">
      <c r="A10250" s="200">
        <v>44131</v>
      </c>
      <c r="B10250" s="37" t="s">
        <v>2581</v>
      </c>
      <c r="C10250" s="23">
        <v>78</v>
      </c>
      <c r="D10250" s="49" t="s">
        <v>26504</v>
      </c>
      <c r="E10250" s="49" t="s">
        <v>26505</v>
      </c>
      <c r="F10250" s="50" t="s">
        <v>26506</v>
      </c>
      <c r="G10250" s="217">
        <v>4146811.83</v>
      </c>
      <c r="H10250" s="212">
        <v>0</v>
      </c>
      <c r="I10250" s="212">
        <v>4146811.83</v>
      </c>
    </row>
    <row r="10251" spans="1:9" ht="51" customHeight="1" x14ac:dyDescent="0.25">
      <c r="A10251" s="200">
        <v>44131</v>
      </c>
      <c r="B10251" s="37" t="s">
        <v>2581</v>
      </c>
      <c r="C10251" s="23">
        <v>78</v>
      </c>
      <c r="D10251" s="49" t="s">
        <v>26507</v>
      </c>
      <c r="E10251" s="49" t="s">
        <v>24501</v>
      </c>
      <c r="F10251" s="50" t="s">
        <v>26508</v>
      </c>
      <c r="G10251" s="217">
        <v>2292771.0499999998</v>
      </c>
      <c r="H10251" s="212">
        <v>0</v>
      </c>
      <c r="I10251" s="212">
        <v>2292771.0499999998</v>
      </c>
    </row>
    <row r="10252" spans="1:9" ht="51" customHeight="1" x14ac:dyDescent="0.25">
      <c r="A10252" s="200">
        <v>44131</v>
      </c>
      <c r="B10252" s="37" t="s">
        <v>2581</v>
      </c>
      <c r="C10252" s="23">
        <v>78</v>
      </c>
      <c r="D10252" s="49" t="s">
        <v>26509</v>
      </c>
      <c r="E10252" s="49" t="s">
        <v>26510</v>
      </c>
      <c r="F10252" s="50" t="s">
        <v>26511</v>
      </c>
      <c r="G10252" s="217">
        <v>1137062.57</v>
      </c>
      <c r="H10252" s="212">
        <v>0</v>
      </c>
      <c r="I10252" s="212">
        <v>1137062.57</v>
      </c>
    </row>
    <row r="10253" spans="1:9" ht="51" customHeight="1" x14ac:dyDescent="0.25">
      <c r="A10253" s="200">
        <v>44131</v>
      </c>
      <c r="B10253" s="37" t="s">
        <v>2581</v>
      </c>
      <c r="C10253" s="23">
        <v>78</v>
      </c>
      <c r="D10253" s="49" t="s">
        <v>26512</v>
      </c>
      <c r="E10253" s="49" t="s">
        <v>26513</v>
      </c>
      <c r="F10253" s="50" t="s">
        <v>26514</v>
      </c>
      <c r="G10253" s="217">
        <v>1187941.1399999999</v>
      </c>
      <c r="H10253" s="212">
        <v>0</v>
      </c>
      <c r="I10253" s="212">
        <v>1187941.1399999999</v>
      </c>
    </row>
    <row r="10254" spans="1:9" ht="51" customHeight="1" x14ac:dyDescent="0.25">
      <c r="A10254" s="200">
        <v>44131</v>
      </c>
      <c r="B10254" s="37" t="s">
        <v>2581</v>
      </c>
      <c r="C10254" s="23">
        <v>78</v>
      </c>
      <c r="D10254" s="49" t="s">
        <v>26515</v>
      </c>
      <c r="E10254" s="49" t="s">
        <v>26516</v>
      </c>
      <c r="F10254" s="50" t="s">
        <v>26517</v>
      </c>
      <c r="G10254" s="217">
        <v>2406208.5</v>
      </c>
      <c r="H10254" s="212">
        <v>0</v>
      </c>
      <c r="I10254" s="212">
        <v>2406208.5</v>
      </c>
    </row>
    <row r="10255" spans="1:9" ht="51" customHeight="1" x14ac:dyDescent="0.25">
      <c r="A10255" s="200">
        <v>44131</v>
      </c>
      <c r="B10255" s="37" t="s">
        <v>2581</v>
      </c>
      <c r="C10255" s="23">
        <v>78</v>
      </c>
      <c r="D10255" s="49" t="s">
        <v>26518</v>
      </c>
      <c r="E10255" s="49" t="s">
        <v>26519</v>
      </c>
      <c r="F10255" s="50" t="s">
        <v>26520</v>
      </c>
      <c r="G10255" s="217">
        <v>1173103.3500000001</v>
      </c>
      <c r="H10255" s="212">
        <v>0</v>
      </c>
      <c r="I10255" s="212">
        <v>1173103.3500000001</v>
      </c>
    </row>
    <row r="10256" spans="1:9" ht="51" customHeight="1" x14ac:dyDescent="0.25">
      <c r="A10256" s="200">
        <v>44131</v>
      </c>
      <c r="B10256" s="37" t="s">
        <v>2581</v>
      </c>
      <c r="C10256" s="23">
        <v>78</v>
      </c>
      <c r="D10256" s="49" t="s">
        <v>26521</v>
      </c>
      <c r="E10256" s="49" t="s">
        <v>26522</v>
      </c>
      <c r="F10256" s="50" t="s">
        <v>26523</v>
      </c>
      <c r="G10256" s="217">
        <v>1104879.3</v>
      </c>
      <c r="H10256" s="212">
        <v>0</v>
      </c>
      <c r="I10256" s="212">
        <v>1104879.3</v>
      </c>
    </row>
    <row r="10257" spans="1:9" ht="51" customHeight="1" x14ac:dyDescent="0.25">
      <c r="A10257" s="200">
        <v>44131</v>
      </c>
      <c r="B10257" s="37" t="s">
        <v>2581</v>
      </c>
      <c r="C10257" s="23">
        <v>78</v>
      </c>
      <c r="D10257" s="49" t="s">
        <v>26524</v>
      </c>
      <c r="E10257" s="49" t="s">
        <v>26525</v>
      </c>
      <c r="F10257" s="50" t="s">
        <v>26526</v>
      </c>
      <c r="G10257" s="217">
        <v>4076250</v>
      </c>
      <c r="H10257" s="212">
        <v>0</v>
      </c>
      <c r="I10257" s="212">
        <v>4076250</v>
      </c>
    </row>
    <row r="10258" spans="1:9" ht="51" customHeight="1" x14ac:dyDescent="0.25">
      <c r="A10258" s="200">
        <v>44131</v>
      </c>
      <c r="B10258" s="37" t="s">
        <v>2581</v>
      </c>
      <c r="C10258" s="23">
        <v>78</v>
      </c>
      <c r="D10258" s="49" t="s">
        <v>26527</v>
      </c>
      <c r="E10258" s="49" t="s">
        <v>10380</v>
      </c>
      <c r="F10258" s="50" t="s">
        <v>26528</v>
      </c>
      <c r="G10258" s="217">
        <v>1996103.7</v>
      </c>
      <c r="H10258" s="212">
        <v>99805.18</v>
      </c>
      <c r="I10258" s="212">
        <v>2095908.88</v>
      </c>
    </row>
    <row r="10259" spans="1:9" ht="51" customHeight="1" x14ac:dyDescent="0.25">
      <c r="A10259" s="200">
        <v>44131</v>
      </c>
      <c r="B10259" s="37" t="s">
        <v>2581</v>
      </c>
      <c r="C10259" s="23">
        <v>78</v>
      </c>
      <c r="D10259" s="49" t="s">
        <v>26529</v>
      </c>
      <c r="E10259" s="49" t="s">
        <v>26530</v>
      </c>
      <c r="F10259" s="50" t="s">
        <v>26531</v>
      </c>
      <c r="G10259" s="217">
        <v>7186515</v>
      </c>
      <c r="H10259" s="212">
        <v>0</v>
      </c>
      <c r="I10259" s="212">
        <v>7186515</v>
      </c>
    </row>
    <row r="10260" spans="1:9" ht="51" customHeight="1" x14ac:dyDescent="0.25">
      <c r="A10260" s="200">
        <v>44131</v>
      </c>
      <c r="B10260" s="37" t="s">
        <v>2581</v>
      </c>
      <c r="C10260" s="23">
        <v>78</v>
      </c>
      <c r="D10260" s="49" t="s">
        <v>26532</v>
      </c>
      <c r="E10260" s="49" t="s">
        <v>26533</v>
      </c>
      <c r="F10260" s="50" t="s">
        <v>26534</v>
      </c>
      <c r="G10260" s="217">
        <v>14873063.98</v>
      </c>
      <c r="H10260" s="212">
        <v>0</v>
      </c>
      <c r="I10260" s="212">
        <v>14873063.98</v>
      </c>
    </row>
    <row r="10261" spans="1:9" ht="51" customHeight="1" x14ac:dyDescent="0.25">
      <c r="A10261" s="200">
        <v>44131</v>
      </c>
      <c r="B10261" s="37" t="s">
        <v>2580</v>
      </c>
      <c r="C10261" s="23">
        <v>92</v>
      </c>
      <c r="D10261" s="49" t="s">
        <v>26535</v>
      </c>
      <c r="E10261" s="49" t="s">
        <v>17775</v>
      </c>
      <c r="F10261" s="50" t="s">
        <v>26536</v>
      </c>
      <c r="G10261" s="217">
        <v>8578315.5999999996</v>
      </c>
      <c r="H10261" s="212">
        <v>504606.8</v>
      </c>
      <c r="I10261" s="212">
        <v>9082922.4000000004</v>
      </c>
    </row>
    <row r="10262" spans="1:9" ht="51" customHeight="1" x14ac:dyDescent="0.25">
      <c r="A10262" s="200">
        <v>44131</v>
      </c>
      <c r="B10262" s="37" t="s">
        <v>2580</v>
      </c>
      <c r="C10262" s="23">
        <v>92</v>
      </c>
      <c r="D10262" s="49" t="s">
        <v>26537</v>
      </c>
      <c r="E10262" s="49" t="s">
        <v>26538</v>
      </c>
      <c r="F10262" s="50" t="s">
        <v>26539</v>
      </c>
      <c r="G10262" s="217">
        <v>7677789.1500000004</v>
      </c>
      <c r="H10262" s="212">
        <v>451634.65</v>
      </c>
      <c r="I10262" s="212">
        <v>8129423.7999999998</v>
      </c>
    </row>
    <row r="10263" spans="1:9" ht="51" customHeight="1" x14ac:dyDescent="0.25">
      <c r="A10263" s="200">
        <v>44131</v>
      </c>
      <c r="B10263" s="37" t="s">
        <v>2580</v>
      </c>
      <c r="C10263" s="23">
        <v>92</v>
      </c>
      <c r="D10263" s="49" t="s">
        <v>26540</v>
      </c>
      <c r="E10263" s="49" t="s">
        <v>26541</v>
      </c>
      <c r="F10263" s="50" t="s">
        <v>26542</v>
      </c>
      <c r="G10263" s="217">
        <v>2753808.75</v>
      </c>
      <c r="H10263" s="212">
        <v>161988.75</v>
      </c>
      <c r="I10263" s="212">
        <v>2915797.5</v>
      </c>
    </row>
    <row r="10264" spans="1:9" ht="51" customHeight="1" x14ac:dyDescent="0.25">
      <c r="A10264" s="200">
        <v>44131</v>
      </c>
      <c r="B10264" s="37" t="s">
        <v>2580</v>
      </c>
      <c r="C10264" s="23">
        <v>92</v>
      </c>
      <c r="D10264" s="49" t="s">
        <v>26543</v>
      </c>
      <c r="E10264" s="49" t="s">
        <v>26544</v>
      </c>
      <c r="F10264" s="50" t="s">
        <v>10153</v>
      </c>
      <c r="G10264" s="217">
        <v>7828501.1900000004</v>
      </c>
      <c r="H10264" s="212">
        <v>460500.07</v>
      </c>
      <c r="I10264" s="212">
        <v>8289001.2599999998</v>
      </c>
    </row>
    <row r="10265" spans="1:9" ht="51" customHeight="1" x14ac:dyDescent="0.25">
      <c r="A10265" s="200">
        <v>44131</v>
      </c>
      <c r="B10265" s="37" t="s">
        <v>2580</v>
      </c>
      <c r="C10265" s="23">
        <v>92</v>
      </c>
      <c r="D10265" s="49" t="s">
        <v>26545</v>
      </c>
      <c r="E10265" s="49" t="s">
        <v>26546</v>
      </c>
      <c r="F10265" s="50" t="s">
        <v>26547</v>
      </c>
      <c r="G10265" s="217">
        <v>2630090.83</v>
      </c>
      <c r="H10265" s="212">
        <v>154711.22</v>
      </c>
      <c r="I10265" s="212">
        <v>2784802.05</v>
      </c>
    </row>
    <row r="10266" spans="1:9" ht="51" customHeight="1" x14ac:dyDescent="0.25">
      <c r="A10266" s="200">
        <v>44131</v>
      </c>
      <c r="B10266" s="37" t="s">
        <v>2580</v>
      </c>
      <c r="C10266" s="23">
        <v>92</v>
      </c>
      <c r="D10266" s="49" t="s">
        <v>26548</v>
      </c>
      <c r="E10266" s="49" t="s">
        <v>571</v>
      </c>
      <c r="F10266" s="50" t="s">
        <v>26549</v>
      </c>
      <c r="G10266" s="217">
        <v>1446677.27</v>
      </c>
      <c r="H10266" s="212">
        <v>85098.66</v>
      </c>
      <c r="I10266" s="212">
        <v>1531775.93</v>
      </c>
    </row>
    <row r="10267" spans="1:9" ht="51" customHeight="1" x14ac:dyDescent="0.25">
      <c r="A10267" s="200">
        <v>44131</v>
      </c>
      <c r="B10267" s="37" t="s">
        <v>2580</v>
      </c>
      <c r="C10267" s="23">
        <v>92</v>
      </c>
      <c r="D10267" s="49" t="s">
        <v>26550</v>
      </c>
      <c r="E10267" s="49" t="s">
        <v>7998</v>
      </c>
      <c r="F10267" s="50" t="s">
        <v>26551</v>
      </c>
      <c r="G10267" s="217">
        <v>7609508.4900000002</v>
      </c>
      <c r="H10267" s="212">
        <v>447618.14</v>
      </c>
      <c r="I10267" s="212">
        <v>8057126.6299999999</v>
      </c>
    </row>
    <row r="10268" spans="1:9" ht="51" customHeight="1" x14ac:dyDescent="0.25">
      <c r="A10268" s="200">
        <v>44131</v>
      </c>
      <c r="B10268" s="37" t="s">
        <v>2580</v>
      </c>
      <c r="C10268" s="23">
        <v>92</v>
      </c>
      <c r="D10268" s="49" t="s">
        <v>26552</v>
      </c>
      <c r="E10268" s="49" t="s">
        <v>26553</v>
      </c>
      <c r="F10268" s="50" t="s">
        <v>26554</v>
      </c>
      <c r="G10268" s="217">
        <v>2414327.7599999998</v>
      </c>
      <c r="H10268" s="212">
        <v>142019.28</v>
      </c>
      <c r="I10268" s="212">
        <v>2556347.04</v>
      </c>
    </row>
    <row r="10269" spans="1:9" ht="51" customHeight="1" x14ac:dyDescent="0.25">
      <c r="A10269" s="200">
        <v>44131</v>
      </c>
      <c r="B10269" s="37" t="s">
        <v>2580</v>
      </c>
      <c r="C10269" s="23">
        <v>92</v>
      </c>
      <c r="D10269" s="49" t="s">
        <v>26555</v>
      </c>
      <c r="E10269" s="49" t="s">
        <v>10879</v>
      </c>
      <c r="F10269" s="50" t="s">
        <v>26556</v>
      </c>
      <c r="G10269" s="217">
        <v>3721675.14</v>
      </c>
      <c r="H10269" s="212">
        <v>218922.07</v>
      </c>
      <c r="I10269" s="212">
        <v>3940597.21</v>
      </c>
    </row>
    <row r="10270" spans="1:9" ht="51" customHeight="1" x14ac:dyDescent="0.25">
      <c r="A10270" s="200">
        <v>44131</v>
      </c>
      <c r="B10270" s="37" t="s">
        <v>2580</v>
      </c>
      <c r="C10270" s="23">
        <v>92</v>
      </c>
      <c r="D10270" s="49" t="s">
        <v>26557</v>
      </c>
      <c r="E10270" s="49" t="s">
        <v>5598</v>
      </c>
      <c r="F10270" s="50" t="s">
        <v>26558</v>
      </c>
      <c r="G10270" s="217">
        <v>5502867.4199999999</v>
      </c>
      <c r="H10270" s="212">
        <v>323698.09000000003</v>
      </c>
      <c r="I10270" s="212">
        <v>5826565.5099999998</v>
      </c>
    </row>
    <row r="10271" spans="1:9" ht="51" customHeight="1" x14ac:dyDescent="0.25">
      <c r="A10271" s="200">
        <v>44131</v>
      </c>
      <c r="B10271" s="37" t="s">
        <v>2580</v>
      </c>
      <c r="C10271" s="23">
        <v>92</v>
      </c>
      <c r="D10271" s="49" t="s">
        <v>26559</v>
      </c>
      <c r="E10271" s="49" t="s">
        <v>5036</v>
      </c>
      <c r="F10271" s="50" t="s">
        <v>26560</v>
      </c>
      <c r="G10271" s="217">
        <v>8400619.6999999993</v>
      </c>
      <c r="H10271" s="212">
        <v>494154.1</v>
      </c>
      <c r="I10271" s="212">
        <v>8894773.8000000007</v>
      </c>
    </row>
    <row r="10272" spans="1:9" ht="51" customHeight="1" x14ac:dyDescent="0.25">
      <c r="A10272" s="200">
        <v>44131</v>
      </c>
      <c r="B10272" s="37" t="s">
        <v>2580</v>
      </c>
      <c r="C10272" s="23">
        <v>92</v>
      </c>
      <c r="D10272" s="49" t="s">
        <v>26561</v>
      </c>
      <c r="E10272" s="49" t="s">
        <v>26562</v>
      </c>
      <c r="F10272" s="50" t="s">
        <v>26563</v>
      </c>
      <c r="G10272" s="217">
        <v>1679295.13</v>
      </c>
      <c r="H10272" s="212">
        <v>98782.06</v>
      </c>
      <c r="I10272" s="212">
        <v>1778077.19</v>
      </c>
    </row>
    <row r="10273" spans="1:9" ht="51" customHeight="1" x14ac:dyDescent="0.25">
      <c r="A10273" s="200">
        <v>44138</v>
      </c>
      <c r="B10273" s="37" t="s">
        <v>8437</v>
      </c>
      <c r="C10273" s="23">
        <v>53</v>
      </c>
      <c r="D10273" s="49" t="s">
        <v>26564</v>
      </c>
      <c r="E10273" s="49" t="s">
        <v>8959</v>
      </c>
      <c r="F10273" s="50" t="s">
        <v>26565</v>
      </c>
      <c r="G10273" s="217">
        <v>1425000</v>
      </c>
      <c r="H10273" s="212">
        <v>0</v>
      </c>
      <c r="I10273" s="212">
        <v>1425000</v>
      </c>
    </row>
    <row r="10274" spans="1:9" ht="51" customHeight="1" x14ac:dyDescent="0.25">
      <c r="A10274" s="200">
        <v>44138</v>
      </c>
      <c r="B10274" s="37" t="s">
        <v>8437</v>
      </c>
      <c r="C10274" s="23">
        <v>53</v>
      </c>
      <c r="D10274" s="49" t="s">
        <v>26566</v>
      </c>
      <c r="E10274" s="49" t="s">
        <v>1965</v>
      </c>
      <c r="F10274" s="50" t="s">
        <v>26567</v>
      </c>
      <c r="G10274" s="217">
        <v>2375000</v>
      </c>
      <c r="H10274" s="212">
        <v>0</v>
      </c>
      <c r="I10274" s="212">
        <v>2375000</v>
      </c>
    </row>
    <row r="10275" spans="1:9" ht="51" customHeight="1" x14ac:dyDescent="0.25">
      <c r="A10275" s="200">
        <v>44138</v>
      </c>
      <c r="B10275" s="37" t="s">
        <v>8437</v>
      </c>
      <c r="C10275" s="23">
        <v>53</v>
      </c>
      <c r="D10275" s="49" t="s">
        <v>26568</v>
      </c>
      <c r="E10275" s="49" t="s">
        <v>26569</v>
      </c>
      <c r="F10275" s="50" t="s">
        <v>26570</v>
      </c>
      <c r="G10275" s="217">
        <v>250532.1</v>
      </c>
      <c r="H10275" s="212">
        <v>0</v>
      </c>
      <c r="I10275" s="212">
        <v>250532.1</v>
      </c>
    </row>
    <row r="10276" spans="1:9" ht="51" customHeight="1" x14ac:dyDescent="0.25">
      <c r="A10276" s="200">
        <v>44138</v>
      </c>
      <c r="B10276" s="37" t="s">
        <v>8437</v>
      </c>
      <c r="C10276" s="23">
        <v>53</v>
      </c>
      <c r="D10276" s="49" t="s">
        <v>26571</v>
      </c>
      <c r="E10276" s="49" t="s">
        <v>23573</v>
      </c>
      <c r="F10276" s="50" t="s">
        <v>26572</v>
      </c>
      <c r="G10276" s="217">
        <v>950000</v>
      </c>
      <c r="H10276" s="212">
        <v>0</v>
      </c>
      <c r="I10276" s="212">
        <v>950000</v>
      </c>
    </row>
    <row r="10277" spans="1:9" ht="51" customHeight="1" x14ac:dyDescent="0.25">
      <c r="A10277" s="200">
        <v>44138</v>
      </c>
      <c r="B10277" s="37" t="s">
        <v>8437</v>
      </c>
      <c r="C10277" s="23">
        <v>53</v>
      </c>
      <c r="D10277" s="49" t="s">
        <v>26573</v>
      </c>
      <c r="E10277" s="49" t="s">
        <v>5706</v>
      </c>
      <c r="F10277" s="50" t="s">
        <v>26574</v>
      </c>
      <c r="G10277" s="217">
        <v>2601345.1</v>
      </c>
      <c r="H10277" s="212">
        <v>0</v>
      </c>
      <c r="I10277" s="212">
        <v>2601345.1</v>
      </c>
    </row>
    <row r="10278" spans="1:9" ht="51" customHeight="1" x14ac:dyDescent="0.25">
      <c r="A10278" s="200">
        <v>44138</v>
      </c>
      <c r="B10278" s="37" t="s">
        <v>8437</v>
      </c>
      <c r="C10278" s="23">
        <v>53</v>
      </c>
      <c r="D10278" s="49" t="s">
        <v>26575</v>
      </c>
      <c r="E10278" s="49" t="s">
        <v>22895</v>
      </c>
      <c r="F10278" s="50" t="s">
        <v>26576</v>
      </c>
      <c r="G10278" s="217">
        <v>1900000</v>
      </c>
      <c r="H10278" s="212">
        <v>0</v>
      </c>
      <c r="I10278" s="212">
        <v>1900000</v>
      </c>
    </row>
    <row r="10279" spans="1:9" ht="51" customHeight="1" x14ac:dyDescent="0.25">
      <c r="A10279" s="200">
        <v>44138</v>
      </c>
      <c r="B10279" s="37" t="s">
        <v>8437</v>
      </c>
      <c r="C10279" s="23">
        <v>53</v>
      </c>
      <c r="D10279" s="49" t="s">
        <v>26577</v>
      </c>
      <c r="E10279" s="49" t="s">
        <v>26578</v>
      </c>
      <c r="F10279" s="50" t="s">
        <v>26579</v>
      </c>
      <c r="G10279" s="217">
        <v>1900000</v>
      </c>
      <c r="H10279" s="212">
        <v>0</v>
      </c>
      <c r="I10279" s="212">
        <v>1900000</v>
      </c>
    </row>
    <row r="10280" spans="1:9" ht="51" customHeight="1" x14ac:dyDescent="0.25">
      <c r="A10280" s="200">
        <v>44138</v>
      </c>
      <c r="B10280" s="37" t="s">
        <v>8437</v>
      </c>
      <c r="C10280" s="23">
        <v>53</v>
      </c>
      <c r="D10280" s="49" t="s">
        <v>26580</v>
      </c>
      <c r="E10280" s="49" t="s">
        <v>17390</v>
      </c>
      <c r="F10280" s="50" t="s">
        <v>26581</v>
      </c>
      <c r="G10280" s="217">
        <v>1900000</v>
      </c>
      <c r="H10280" s="212">
        <v>0</v>
      </c>
      <c r="I10280" s="212">
        <v>1900000</v>
      </c>
    </row>
    <row r="10281" spans="1:9" ht="51" customHeight="1" x14ac:dyDescent="0.25">
      <c r="A10281" s="200">
        <v>44138</v>
      </c>
      <c r="B10281" s="37" t="s">
        <v>8437</v>
      </c>
      <c r="C10281" s="23">
        <v>53</v>
      </c>
      <c r="D10281" s="49" t="s">
        <v>26582</v>
      </c>
      <c r="E10281" s="49" t="s">
        <v>26583</v>
      </c>
      <c r="F10281" s="50" t="s">
        <v>26584</v>
      </c>
      <c r="G10281" s="217">
        <v>1425000</v>
      </c>
      <c r="H10281" s="212">
        <v>0</v>
      </c>
      <c r="I10281" s="212">
        <v>1425000</v>
      </c>
    </row>
    <row r="10282" spans="1:9" ht="51" customHeight="1" x14ac:dyDescent="0.25">
      <c r="A10282" s="200">
        <v>44138</v>
      </c>
      <c r="B10282" s="37" t="s">
        <v>8437</v>
      </c>
      <c r="C10282" s="23">
        <v>53</v>
      </c>
      <c r="D10282" s="49" t="s">
        <v>26585</v>
      </c>
      <c r="E10282" s="49" t="s">
        <v>26586</v>
      </c>
      <c r="F10282" s="50" t="s">
        <v>26587</v>
      </c>
      <c r="G10282" s="217">
        <v>1425000</v>
      </c>
      <c r="H10282" s="212">
        <v>0</v>
      </c>
      <c r="I10282" s="212">
        <v>1425000</v>
      </c>
    </row>
    <row r="10283" spans="1:9" ht="51" customHeight="1" x14ac:dyDescent="0.25">
      <c r="A10283" s="200">
        <v>44138</v>
      </c>
      <c r="B10283" s="37" t="s">
        <v>8437</v>
      </c>
      <c r="C10283" s="23">
        <v>62</v>
      </c>
      <c r="D10283" s="49" t="s">
        <v>26588</v>
      </c>
      <c r="E10283" s="49" t="s">
        <v>26589</v>
      </c>
      <c r="F10283" s="50" t="s">
        <v>26590</v>
      </c>
      <c r="G10283" s="217">
        <v>1562491.09</v>
      </c>
      <c r="H10283" s="212">
        <v>0</v>
      </c>
      <c r="I10283" s="212">
        <v>1562491.09</v>
      </c>
    </row>
    <row r="10284" spans="1:9" ht="51" customHeight="1" x14ac:dyDescent="0.25">
      <c r="A10284" s="200">
        <v>44138</v>
      </c>
      <c r="B10284" s="37" t="s">
        <v>2580</v>
      </c>
      <c r="C10284" s="23">
        <v>66</v>
      </c>
      <c r="D10284" s="49" t="s">
        <v>26591</v>
      </c>
      <c r="E10284" s="49" t="s">
        <v>2089</v>
      </c>
      <c r="F10284" s="50" t="s">
        <v>26592</v>
      </c>
      <c r="G10284" s="217">
        <v>12742198.85</v>
      </c>
      <c r="H10284" s="212">
        <v>749541.11</v>
      </c>
      <c r="I10284" s="212">
        <v>13491739.960000001</v>
      </c>
    </row>
    <row r="10285" spans="1:9" ht="51" customHeight="1" x14ac:dyDescent="0.25">
      <c r="A10285" s="200">
        <v>44138</v>
      </c>
      <c r="B10285" s="37" t="s">
        <v>8437</v>
      </c>
      <c r="C10285" s="23">
        <v>68</v>
      </c>
      <c r="D10285" s="49" t="s">
        <v>26593</v>
      </c>
      <c r="E10285" s="49" t="s">
        <v>26594</v>
      </c>
      <c r="F10285" s="50" t="s">
        <v>26595</v>
      </c>
      <c r="G10285" s="217">
        <v>2231472.52</v>
      </c>
      <c r="H10285" s="212">
        <v>0</v>
      </c>
      <c r="I10285" s="212">
        <v>2231472.52</v>
      </c>
    </row>
    <row r="10286" spans="1:9" ht="51" customHeight="1" x14ac:dyDescent="0.25">
      <c r="A10286" s="200">
        <v>44138</v>
      </c>
      <c r="B10286" s="37" t="s">
        <v>8437</v>
      </c>
      <c r="C10286" s="23">
        <v>68</v>
      </c>
      <c r="D10286" s="49" t="s">
        <v>26596</v>
      </c>
      <c r="E10286" s="49" t="s">
        <v>26597</v>
      </c>
      <c r="F10286" s="50" t="s">
        <v>26598</v>
      </c>
      <c r="G10286" s="217">
        <v>4285080.9800000004</v>
      </c>
      <c r="H10286" s="212">
        <v>0</v>
      </c>
      <c r="I10286" s="212">
        <v>4285080.9800000004</v>
      </c>
    </row>
    <row r="10287" spans="1:9" ht="51" customHeight="1" x14ac:dyDescent="0.25">
      <c r="A10287" s="200">
        <v>44138</v>
      </c>
      <c r="B10287" s="37" t="s">
        <v>8437</v>
      </c>
      <c r="C10287" s="23">
        <v>68</v>
      </c>
      <c r="D10287" s="49" t="s">
        <v>26599</v>
      </c>
      <c r="E10287" s="49" t="s">
        <v>24452</v>
      </c>
      <c r="F10287" s="50" t="s">
        <v>26600</v>
      </c>
      <c r="G10287" s="217">
        <v>472750.99</v>
      </c>
      <c r="H10287" s="212">
        <v>0</v>
      </c>
      <c r="I10287" s="212">
        <v>472750.99</v>
      </c>
    </row>
    <row r="10288" spans="1:9" ht="51" customHeight="1" x14ac:dyDescent="0.25">
      <c r="A10288" s="200">
        <v>44138</v>
      </c>
      <c r="B10288" s="37" t="s">
        <v>8437</v>
      </c>
      <c r="C10288" s="23">
        <v>68</v>
      </c>
      <c r="D10288" s="49" t="s">
        <v>26601</v>
      </c>
      <c r="E10288" s="49" t="s">
        <v>26602</v>
      </c>
      <c r="F10288" s="50" t="s">
        <v>26603</v>
      </c>
      <c r="G10288" s="217">
        <v>707156.25</v>
      </c>
      <c r="H10288" s="212">
        <v>0</v>
      </c>
      <c r="I10288" s="212">
        <v>707156.25</v>
      </c>
    </row>
    <row r="10289" spans="1:9" ht="51" customHeight="1" x14ac:dyDescent="0.25">
      <c r="A10289" s="200">
        <v>44138</v>
      </c>
      <c r="B10289" s="37" t="s">
        <v>8437</v>
      </c>
      <c r="C10289" s="23">
        <v>68</v>
      </c>
      <c r="D10289" s="49" t="s">
        <v>26604</v>
      </c>
      <c r="E10289" s="49" t="s">
        <v>26605</v>
      </c>
      <c r="F10289" s="50" t="s">
        <v>26606</v>
      </c>
      <c r="G10289" s="217">
        <v>926399.15</v>
      </c>
      <c r="H10289" s="212">
        <v>0</v>
      </c>
      <c r="I10289" s="212">
        <v>926399.15</v>
      </c>
    </row>
    <row r="10290" spans="1:9" ht="51" customHeight="1" x14ac:dyDescent="0.25">
      <c r="A10290" s="200">
        <v>44138</v>
      </c>
      <c r="B10290" s="37" t="s">
        <v>8437</v>
      </c>
      <c r="C10290" s="23">
        <v>68</v>
      </c>
      <c r="D10290" s="49" t="s">
        <v>26607</v>
      </c>
      <c r="E10290" s="49" t="s">
        <v>26608</v>
      </c>
      <c r="F10290" s="50" t="s">
        <v>25774</v>
      </c>
      <c r="G10290" s="217">
        <v>1031880.04</v>
      </c>
      <c r="H10290" s="212">
        <v>0</v>
      </c>
      <c r="I10290" s="212">
        <v>1031880.04</v>
      </c>
    </row>
    <row r="10291" spans="1:9" ht="51" customHeight="1" x14ac:dyDescent="0.25">
      <c r="A10291" s="200">
        <v>44138</v>
      </c>
      <c r="B10291" s="37" t="s">
        <v>8437</v>
      </c>
      <c r="C10291" s="23">
        <v>68</v>
      </c>
      <c r="D10291" s="49" t="s">
        <v>26609</v>
      </c>
      <c r="E10291" s="49" t="s">
        <v>26610</v>
      </c>
      <c r="F10291" s="50" t="s">
        <v>26611</v>
      </c>
      <c r="G10291" s="217">
        <v>1927145.92</v>
      </c>
      <c r="H10291" s="212">
        <v>0</v>
      </c>
      <c r="I10291" s="212">
        <v>1927145.92</v>
      </c>
    </row>
    <row r="10292" spans="1:9" ht="51" customHeight="1" x14ac:dyDescent="0.25">
      <c r="A10292" s="200">
        <v>44138</v>
      </c>
      <c r="B10292" s="37" t="s">
        <v>8437</v>
      </c>
      <c r="C10292" s="23">
        <v>69</v>
      </c>
      <c r="D10292" s="49" t="s">
        <v>26612</v>
      </c>
      <c r="E10292" s="49" t="s">
        <v>21191</v>
      </c>
      <c r="F10292" s="50" t="s">
        <v>26613</v>
      </c>
      <c r="G10292" s="217">
        <v>1240007.45</v>
      </c>
      <c r="H10292" s="212">
        <v>0</v>
      </c>
      <c r="I10292" s="212">
        <v>1240007.45</v>
      </c>
    </row>
    <row r="10293" spans="1:9" ht="51" customHeight="1" x14ac:dyDescent="0.25">
      <c r="A10293" s="200">
        <v>44138</v>
      </c>
      <c r="B10293" s="37" t="s">
        <v>2581</v>
      </c>
      <c r="C10293" s="23">
        <v>78</v>
      </c>
      <c r="D10293" s="49" t="s">
        <v>26614</v>
      </c>
      <c r="E10293" s="49" t="s">
        <v>26615</v>
      </c>
      <c r="F10293" s="50" t="s">
        <v>26616</v>
      </c>
      <c r="G10293" s="217">
        <v>2043485.76</v>
      </c>
      <c r="H10293" s="212">
        <v>0</v>
      </c>
      <c r="I10293" s="212">
        <v>2043485.76</v>
      </c>
    </row>
    <row r="10294" spans="1:9" ht="51" customHeight="1" x14ac:dyDescent="0.25">
      <c r="A10294" s="200">
        <v>44138</v>
      </c>
      <c r="B10294" s="37" t="s">
        <v>2581</v>
      </c>
      <c r="C10294" s="23">
        <v>78</v>
      </c>
      <c r="D10294" s="49" t="s">
        <v>26617</v>
      </c>
      <c r="E10294" s="49" t="s">
        <v>26618</v>
      </c>
      <c r="F10294" s="50" t="s">
        <v>26619</v>
      </c>
      <c r="G10294" s="217">
        <v>4502508</v>
      </c>
      <c r="H10294" s="212">
        <v>0</v>
      </c>
      <c r="I10294" s="212">
        <v>4502508</v>
      </c>
    </row>
    <row r="10295" spans="1:9" ht="51" customHeight="1" x14ac:dyDescent="0.25">
      <c r="A10295" s="200">
        <v>44138</v>
      </c>
      <c r="B10295" s="37" t="s">
        <v>2581</v>
      </c>
      <c r="C10295" s="23">
        <v>78</v>
      </c>
      <c r="D10295" s="49" t="s">
        <v>26620</v>
      </c>
      <c r="E10295" s="49" t="s">
        <v>24501</v>
      </c>
      <c r="F10295" s="50" t="s">
        <v>26621</v>
      </c>
      <c r="G10295" s="217">
        <v>8272289.79</v>
      </c>
      <c r="H10295" s="212">
        <v>0</v>
      </c>
      <c r="I10295" s="212">
        <v>8272289.79</v>
      </c>
    </row>
    <row r="10296" spans="1:9" ht="51" customHeight="1" x14ac:dyDescent="0.25">
      <c r="A10296" s="200">
        <v>44138</v>
      </c>
      <c r="B10296" s="37" t="s">
        <v>2581</v>
      </c>
      <c r="C10296" s="23">
        <v>78</v>
      </c>
      <c r="D10296" s="49" t="s">
        <v>26622</v>
      </c>
      <c r="E10296" s="49" t="s">
        <v>26623</v>
      </c>
      <c r="F10296" s="50" t="s">
        <v>26624</v>
      </c>
      <c r="G10296" s="217">
        <v>2449182.17</v>
      </c>
      <c r="H10296" s="212">
        <v>0</v>
      </c>
      <c r="I10296" s="212">
        <v>2449182.17</v>
      </c>
    </row>
    <row r="10297" spans="1:9" ht="51" customHeight="1" x14ac:dyDescent="0.25">
      <c r="A10297" s="200">
        <v>44138</v>
      </c>
      <c r="B10297" s="37" t="s">
        <v>2581</v>
      </c>
      <c r="C10297" s="23">
        <v>78</v>
      </c>
      <c r="D10297" s="49" t="s">
        <v>26625</v>
      </c>
      <c r="E10297" s="49" t="s">
        <v>26626</v>
      </c>
      <c r="F10297" s="50" t="s">
        <v>26627</v>
      </c>
      <c r="G10297" s="217">
        <v>2171071.2000000002</v>
      </c>
      <c r="H10297" s="212">
        <v>0</v>
      </c>
      <c r="I10297" s="212">
        <v>2171071.2000000002</v>
      </c>
    </row>
    <row r="10298" spans="1:9" ht="51" customHeight="1" x14ac:dyDescent="0.25">
      <c r="A10298" s="200">
        <v>44138</v>
      </c>
      <c r="B10298" s="37" t="s">
        <v>2581</v>
      </c>
      <c r="C10298" s="23">
        <v>78</v>
      </c>
      <c r="D10298" s="49" t="s">
        <v>26628</v>
      </c>
      <c r="E10298" s="49" t="s">
        <v>26629</v>
      </c>
      <c r="F10298" s="50" t="s">
        <v>26630</v>
      </c>
      <c r="G10298" s="217">
        <v>497552.4</v>
      </c>
      <c r="H10298" s="212">
        <v>0</v>
      </c>
      <c r="I10298" s="212">
        <v>497552.4</v>
      </c>
    </row>
    <row r="10299" spans="1:9" ht="51" customHeight="1" x14ac:dyDescent="0.25">
      <c r="A10299" s="200">
        <v>44138</v>
      </c>
      <c r="B10299" s="37" t="s">
        <v>2581</v>
      </c>
      <c r="C10299" s="23">
        <v>78</v>
      </c>
      <c r="D10299" s="49" t="s">
        <v>26631</v>
      </c>
      <c r="E10299" s="49" t="s">
        <v>8964</v>
      </c>
      <c r="F10299" s="50" t="s">
        <v>26632</v>
      </c>
      <c r="G10299" s="217">
        <v>2302652.2799999998</v>
      </c>
      <c r="H10299" s="212">
        <v>115132.62</v>
      </c>
      <c r="I10299" s="212">
        <v>2417784.9</v>
      </c>
    </row>
    <row r="10300" spans="1:9" ht="51" customHeight="1" x14ac:dyDescent="0.25">
      <c r="A10300" s="200">
        <v>44138</v>
      </c>
      <c r="B10300" s="37" t="s">
        <v>2581</v>
      </c>
      <c r="C10300" s="23">
        <v>78</v>
      </c>
      <c r="D10300" s="49" t="s">
        <v>26633</v>
      </c>
      <c r="E10300" s="49" t="s">
        <v>26634</v>
      </c>
      <c r="F10300" s="50" t="s">
        <v>26635</v>
      </c>
      <c r="G10300" s="217">
        <v>2013627.9</v>
      </c>
      <c r="H10300" s="212">
        <v>0</v>
      </c>
      <c r="I10300" s="212">
        <v>2013627.9</v>
      </c>
    </row>
    <row r="10301" spans="1:9" ht="51" customHeight="1" x14ac:dyDescent="0.25">
      <c r="A10301" s="200">
        <v>44138</v>
      </c>
      <c r="B10301" s="37" t="s">
        <v>2581</v>
      </c>
      <c r="C10301" s="23">
        <v>78</v>
      </c>
      <c r="D10301" s="49" t="s">
        <v>26636</v>
      </c>
      <c r="E10301" s="49" t="s">
        <v>26637</v>
      </c>
      <c r="F10301" s="50" t="s">
        <v>26638</v>
      </c>
      <c r="G10301" s="217">
        <v>3489444.9</v>
      </c>
      <c r="H10301" s="212">
        <v>0</v>
      </c>
      <c r="I10301" s="212">
        <v>3489444.9</v>
      </c>
    </row>
    <row r="10302" spans="1:9" ht="51" customHeight="1" x14ac:dyDescent="0.25">
      <c r="A10302" s="200">
        <v>44138</v>
      </c>
      <c r="B10302" s="37" t="s">
        <v>2581</v>
      </c>
      <c r="C10302" s="23">
        <v>78</v>
      </c>
      <c r="D10302" s="49" t="s">
        <v>26639</v>
      </c>
      <c r="E10302" s="49" t="s">
        <v>26640</v>
      </c>
      <c r="F10302" s="50" t="s">
        <v>26641</v>
      </c>
      <c r="G10302" s="217">
        <v>1182455.1000000001</v>
      </c>
      <c r="H10302" s="212">
        <v>0</v>
      </c>
      <c r="I10302" s="212">
        <v>1182455.1000000001</v>
      </c>
    </row>
    <row r="10303" spans="1:9" ht="51" customHeight="1" x14ac:dyDescent="0.25">
      <c r="A10303" s="200">
        <v>44138</v>
      </c>
      <c r="B10303" s="37" t="s">
        <v>2581</v>
      </c>
      <c r="C10303" s="23">
        <v>78</v>
      </c>
      <c r="D10303" s="49" t="s">
        <v>26642</v>
      </c>
      <c r="E10303" s="49" t="s">
        <v>26643</v>
      </c>
      <c r="F10303" s="50" t="s">
        <v>26644</v>
      </c>
      <c r="G10303" s="217">
        <v>4400011.1399999997</v>
      </c>
      <c r="H10303" s="212">
        <v>0</v>
      </c>
      <c r="I10303" s="212">
        <v>4400011.1399999997</v>
      </c>
    </row>
    <row r="10304" spans="1:9" ht="51" customHeight="1" x14ac:dyDescent="0.25">
      <c r="A10304" s="200">
        <v>44138</v>
      </c>
      <c r="B10304" s="37" t="s">
        <v>2581</v>
      </c>
      <c r="C10304" s="23">
        <v>78</v>
      </c>
      <c r="D10304" s="49" t="s">
        <v>26645</v>
      </c>
      <c r="E10304" s="49" t="s">
        <v>26646</v>
      </c>
      <c r="F10304" s="50" t="s">
        <v>26647</v>
      </c>
      <c r="G10304" s="217">
        <v>917124.77</v>
      </c>
      <c r="H10304" s="212">
        <v>0</v>
      </c>
      <c r="I10304" s="212">
        <v>917124.77</v>
      </c>
    </row>
    <row r="10305" spans="1:9" ht="51" customHeight="1" x14ac:dyDescent="0.25">
      <c r="A10305" s="200">
        <v>44138</v>
      </c>
      <c r="B10305" s="37" t="s">
        <v>2581</v>
      </c>
      <c r="C10305" s="23">
        <v>78</v>
      </c>
      <c r="D10305" s="49" t="s">
        <v>26648</v>
      </c>
      <c r="E10305" s="49" t="s">
        <v>26649</v>
      </c>
      <c r="F10305" s="50" t="s">
        <v>26650</v>
      </c>
      <c r="G10305" s="217">
        <v>703251.75</v>
      </c>
      <c r="H10305" s="212">
        <v>0</v>
      </c>
      <c r="I10305" s="212">
        <v>703251.75</v>
      </c>
    </row>
    <row r="10306" spans="1:9" ht="51" customHeight="1" x14ac:dyDescent="0.25">
      <c r="A10306" s="200">
        <v>44138</v>
      </c>
      <c r="B10306" s="37" t="s">
        <v>2581</v>
      </c>
      <c r="C10306" s="23">
        <v>78</v>
      </c>
      <c r="D10306" s="49" t="s">
        <v>26651</v>
      </c>
      <c r="E10306" s="49" t="s">
        <v>26652</v>
      </c>
      <c r="F10306" s="50" t="s">
        <v>26653</v>
      </c>
      <c r="G10306" s="217">
        <v>645070.89</v>
      </c>
      <c r="H10306" s="212">
        <v>0</v>
      </c>
      <c r="I10306" s="212">
        <v>645070.89</v>
      </c>
    </row>
    <row r="10307" spans="1:9" ht="51" customHeight="1" x14ac:dyDescent="0.25">
      <c r="A10307" s="200">
        <v>44138</v>
      </c>
      <c r="B10307" s="37" t="s">
        <v>2581</v>
      </c>
      <c r="C10307" s="23">
        <v>78</v>
      </c>
      <c r="D10307" s="49" t="s">
        <v>26654</v>
      </c>
      <c r="E10307" s="49" t="s">
        <v>13927</v>
      </c>
      <c r="F10307" s="50" t="s">
        <v>26655</v>
      </c>
      <c r="G10307" s="217">
        <v>705803.74</v>
      </c>
      <c r="H10307" s="212">
        <v>35290.19</v>
      </c>
      <c r="I10307" s="212">
        <v>741093.93</v>
      </c>
    </row>
    <row r="10308" spans="1:9" ht="51" customHeight="1" x14ac:dyDescent="0.25">
      <c r="A10308" s="200">
        <v>44138</v>
      </c>
      <c r="B10308" s="37" t="s">
        <v>2581</v>
      </c>
      <c r="C10308" s="23">
        <v>78</v>
      </c>
      <c r="D10308" s="49" t="s">
        <v>26656</v>
      </c>
      <c r="E10308" s="49" t="s">
        <v>3489</v>
      </c>
      <c r="F10308" s="50" t="s">
        <v>26657</v>
      </c>
      <c r="G10308" s="217">
        <v>1389705.9</v>
      </c>
      <c r="H10308" s="212">
        <v>69485.289999999994</v>
      </c>
      <c r="I10308" s="212">
        <v>1459191.19</v>
      </c>
    </row>
    <row r="10309" spans="1:9" ht="51" customHeight="1" x14ac:dyDescent="0.25">
      <c r="A10309" s="200">
        <v>44138</v>
      </c>
      <c r="B10309" s="37" t="s">
        <v>2581</v>
      </c>
      <c r="C10309" s="23">
        <v>78</v>
      </c>
      <c r="D10309" s="49" t="s">
        <v>26658</v>
      </c>
      <c r="E10309" s="49" t="s">
        <v>3489</v>
      </c>
      <c r="F10309" s="50" t="s">
        <v>26659</v>
      </c>
      <c r="G10309" s="217">
        <v>950327.1</v>
      </c>
      <c r="H10309" s="212">
        <v>47516.35</v>
      </c>
      <c r="I10309" s="212">
        <v>997843.45</v>
      </c>
    </row>
    <row r="10310" spans="1:9" ht="51" customHeight="1" x14ac:dyDescent="0.25">
      <c r="A10310" s="200">
        <v>44138</v>
      </c>
      <c r="B10310" s="37" t="s">
        <v>2581</v>
      </c>
      <c r="C10310" s="23">
        <v>78</v>
      </c>
      <c r="D10310" s="49" t="s">
        <v>26660</v>
      </c>
      <c r="E10310" s="49" t="s">
        <v>26661</v>
      </c>
      <c r="F10310" s="50" t="s">
        <v>26662</v>
      </c>
      <c r="G10310" s="217">
        <v>613353.19999999995</v>
      </c>
      <c r="H10310" s="212">
        <v>0</v>
      </c>
      <c r="I10310" s="212">
        <v>613353.19999999995</v>
      </c>
    </row>
    <row r="10311" spans="1:9" ht="51" customHeight="1" x14ac:dyDescent="0.25">
      <c r="A10311" s="200">
        <v>44138</v>
      </c>
      <c r="B10311" s="37" t="s">
        <v>2581</v>
      </c>
      <c r="C10311" s="23">
        <v>78</v>
      </c>
      <c r="D10311" s="49" t="s">
        <v>26663</v>
      </c>
      <c r="E10311" s="49" t="s">
        <v>1921</v>
      </c>
      <c r="F10311" s="50" t="s">
        <v>26664</v>
      </c>
      <c r="G10311" s="217">
        <v>5697081.5499999998</v>
      </c>
      <c r="H10311" s="212">
        <v>284854.08</v>
      </c>
      <c r="I10311" s="212">
        <v>5981935.6299999999</v>
      </c>
    </row>
    <row r="10312" spans="1:9" ht="51" customHeight="1" x14ac:dyDescent="0.25">
      <c r="A10312" s="200">
        <v>44138</v>
      </c>
      <c r="B10312" s="37" t="s">
        <v>2581</v>
      </c>
      <c r="C10312" s="23">
        <v>78</v>
      </c>
      <c r="D10312" s="49" t="s">
        <v>26665</v>
      </c>
      <c r="E10312" s="49" t="s">
        <v>26666</v>
      </c>
      <c r="F10312" s="50" t="s">
        <v>26667</v>
      </c>
      <c r="G10312" s="217">
        <v>1115566.24</v>
      </c>
      <c r="H10312" s="212">
        <v>0</v>
      </c>
      <c r="I10312" s="212">
        <v>1115566.24</v>
      </c>
    </row>
    <row r="10313" spans="1:9" ht="51" customHeight="1" x14ac:dyDescent="0.25">
      <c r="A10313" s="200">
        <v>44138</v>
      </c>
      <c r="B10313" s="37" t="s">
        <v>2581</v>
      </c>
      <c r="C10313" s="23">
        <v>78</v>
      </c>
      <c r="D10313" s="49" t="s">
        <v>26668</v>
      </c>
      <c r="E10313" s="49" t="s">
        <v>26669</v>
      </c>
      <c r="F10313" s="50" t="s">
        <v>26670</v>
      </c>
      <c r="G10313" s="217">
        <v>1878244.21</v>
      </c>
      <c r="H10313" s="212">
        <v>0</v>
      </c>
      <c r="I10313" s="212">
        <v>1878244.21</v>
      </c>
    </row>
    <row r="10314" spans="1:9" ht="51" customHeight="1" x14ac:dyDescent="0.25">
      <c r="A10314" s="200">
        <v>44138</v>
      </c>
      <c r="B10314" s="37" t="s">
        <v>2581</v>
      </c>
      <c r="C10314" s="23">
        <v>78</v>
      </c>
      <c r="D10314" s="49" t="s">
        <v>26671</v>
      </c>
      <c r="E10314" s="49" t="s">
        <v>26672</v>
      </c>
      <c r="F10314" s="50" t="s">
        <v>26673</v>
      </c>
      <c r="G10314" s="217">
        <v>585590.25</v>
      </c>
      <c r="H10314" s="212">
        <v>0</v>
      </c>
      <c r="I10314" s="212">
        <v>585590.25</v>
      </c>
    </row>
    <row r="10315" spans="1:9" ht="51" customHeight="1" x14ac:dyDescent="0.25">
      <c r="A10315" s="200">
        <v>44138</v>
      </c>
      <c r="B10315" s="37" t="s">
        <v>2581</v>
      </c>
      <c r="C10315" s="23">
        <v>78</v>
      </c>
      <c r="D10315" s="49" t="s">
        <v>26674</v>
      </c>
      <c r="E10315" s="49" t="s">
        <v>26675</v>
      </c>
      <c r="F10315" s="50" t="s">
        <v>26676</v>
      </c>
      <c r="G10315" s="217">
        <v>4527618.7</v>
      </c>
      <c r="H10315" s="212">
        <v>0</v>
      </c>
      <c r="I10315" s="212">
        <v>4527618.7</v>
      </c>
    </row>
    <row r="10316" spans="1:9" ht="51" customHeight="1" x14ac:dyDescent="0.25">
      <c r="A10316" s="200">
        <v>44138</v>
      </c>
      <c r="B10316" s="37" t="s">
        <v>2581</v>
      </c>
      <c r="C10316" s="23">
        <v>78</v>
      </c>
      <c r="D10316" s="49" t="s">
        <v>26677</v>
      </c>
      <c r="E10316" s="49" t="s">
        <v>26678</v>
      </c>
      <c r="F10316" s="50" t="s">
        <v>26679</v>
      </c>
      <c r="G10316" s="217">
        <v>2052365.48</v>
      </c>
      <c r="H10316" s="212">
        <v>0</v>
      </c>
      <c r="I10316" s="212">
        <v>2052365.48</v>
      </c>
    </row>
    <row r="10317" spans="1:9" ht="51" customHeight="1" x14ac:dyDescent="0.25">
      <c r="A10317" s="200">
        <v>44138</v>
      </c>
      <c r="B10317" s="37" t="s">
        <v>2581</v>
      </c>
      <c r="C10317" s="23">
        <v>78</v>
      </c>
      <c r="D10317" s="49" t="s">
        <v>26680</v>
      </c>
      <c r="E10317" s="49" t="s">
        <v>26681</v>
      </c>
      <c r="F10317" s="50" t="s">
        <v>26682</v>
      </c>
      <c r="G10317" s="217">
        <v>920146.5</v>
      </c>
      <c r="H10317" s="212">
        <v>0</v>
      </c>
      <c r="I10317" s="212">
        <v>920146.5</v>
      </c>
    </row>
    <row r="10318" spans="1:9" ht="51" customHeight="1" x14ac:dyDescent="0.25">
      <c r="A10318" s="200">
        <v>44138</v>
      </c>
      <c r="B10318" s="37" t="s">
        <v>2581</v>
      </c>
      <c r="C10318" s="23">
        <v>78</v>
      </c>
      <c r="D10318" s="49" t="s">
        <v>26683</v>
      </c>
      <c r="E10318" s="49" t="s">
        <v>24501</v>
      </c>
      <c r="F10318" s="50" t="s">
        <v>26684</v>
      </c>
      <c r="G10318" s="217">
        <v>6946851.7400000002</v>
      </c>
      <c r="H10318" s="212">
        <v>0</v>
      </c>
      <c r="I10318" s="212">
        <v>6946851.7400000002</v>
      </c>
    </row>
    <row r="10319" spans="1:9" ht="51" customHeight="1" x14ac:dyDescent="0.25">
      <c r="A10319" s="200">
        <v>44138</v>
      </c>
      <c r="B10319" s="37" t="s">
        <v>2581</v>
      </c>
      <c r="C10319" s="23">
        <v>78</v>
      </c>
      <c r="D10319" s="49" t="s">
        <v>26685</v>
      </c>
      <c r="E10319" s="49" t="s">
        <v>26686</v>
      </c>
      <c r="F10319" s="50" t="s">
        <v>26687</v>
      </c>
      <c r="G10319" s="217">
        <v>23905944.699999999</v>
      </c>
      <c r="H10319" s="212">
        <v>0</v>
      </c>
      <c r="I10319" s="212">
        <v>23905944.699999999</v>
      </c>
    </row>
    <row r="10320" spans="1:9" ht="51" customHeight="1" x14ac:dyDescent="0.25">
      <c r="A10320" s="200">
        <v>44138</v>
      </c>
      <c r="B10320" s="37" t="s">
        <v>2581</v>
      </c>
      <c r="C10320" s="23">
        <v>78</v>
      </c>
      <c r="D10320" s="49" t="s">
        <v>26688</v>
      </c>
      <c r="E10320" s="49" t="s">
        <v>26689</v>
      </c>
      <c r="F10320" s="50" t="s">
        <v>26690</v>
      </c>
      <c r="G10320" s="217">
        <v>1068861</v>
      </c>
      <c r="H10320" s="212">
        <v>0</v>
      </c>
      <c r="I10320" s="212">
        <v>1068861</v>
      </c>
    </row>
    <row r="10321" spans="1:9" ht="51" customHeight="1" x14ac:dyDescent="0.25">
      <c r="A10321" s="200">
        <v>44138</v>
      </c>
      <c r="B10321" s="37" t="s">
        <v>2581</v>
      </c>
      <c r="C10321" s="23">
        <v>78</v>
      </c>
      <c r="D10321" s="49" t="s">
        <v>26691</v>
      </c>
      <c r="E10321" s="49" t="s">
        <v>26692</v>
      </c>
      <c r="F10321" s="50" t="s">
        <v>26693</v>
      </c>
      <c r="G10321" s="217">
        <v>1502827.26</v>
      </c>
      <c r="H10321" s="212">
        <v>0</v>
      </c>
      <c r="I10321" s="212">
        <v>1502827.26</v>
      </c>
    </row>
    <row r="10322" spans="1:9" ht="51" customHeight="1" x14ac:dyDescent="0.25">
      <c r="A10322" s="200">
        <v>44138</v>
      </c>
      <c r="B10322" s="37" t="s">
        <v>2581</v>
      </c>
      <c r="C10322" s="23">
        <v>78</v>
      </c>
      <c r="D10322" s="49" t="s">
        <v>26694</v>
      </c>
      <c r="E10322" s="49" t="s">
        <v>26695</v>
      </c>
      <c r="F10322" s="50" t="s">
        <v>26696</v>
      </c>
      <c r="G10322" s="217">
        <v>2399731.7999999998</v>
      </c>
      <c r="H10322" s="212">
        <v>0</v>
      </c>
      <c r="I10322" s="212">
        <v>2399731.7999999998</v>
      </c>
    </row>
    <row r="10323" spans="1:9" ht="51" customHeight="1" x14ac:dyDescent="0.25">
      <c r="A10323" s="200">
        <v>44138</v>
      </c>
      <c r="B10323" s="37" t="s">
        <v>2581</v>
      </c>
      <c r="C10323" s="23">
        <v>78</v>
      </c>
      <c r="D10323" s="49" t="s">
        <v>26697</v>
      </c>
      <c r="E10323" s="49" t="s">
        <v>26698</v>
      </c>
      <c r="F10323" s="50" t="s">
        <v>26699</v>
      </c>
      <c r="G10323" s="217">
        <v>2691532.51</v>
      </c>
      <c r="H10323" s="212">
        <v>0</v>
      </c>
      <c r="I10323" s="212">
        <v>2691532.51</v>
      </c>
    </row>
    <row r="10324" spans="1:9" ht="51" customHeight="1" x14ac:dyDescent="0.25">
      <c r="A10324" s="200">
        <v>44138</v>
      </c>
      <c r="B10324" s="37" t="s">
        <v>2581</v>
      </c>
      <c r="C10324" s="23">
        <v>78</v>
      </c>
      <c r="D10324" s="49" t="s">
        <v>26700</v>
      </c>
      <c r="E10324" s="49" t="s">
        <v>26701</v>
      </c>
      <c r="F10324" s="50" t="s">
        <v>26702</v>
      </c>
      <c r="G10324" s="217">
        <v>2114901.88</v>
      </c>
      <c r="H10324" s="212">
        <v>0</v>
      </c>
      <c r="I10324" s="212">
        <v>2114901.88</v>
      </c>
    </row>
    <row r="10325" spans="1:9" ht="51" customHeight="1" x14ac:dyDescent="0.25">
      <c r="A10325" s="200">
        <v>44138</v>
      </c>
      <c r="B10325" s="37" t="s">
        <v>2581</v>
      </c>
      <c r="C10325" s="23">
        <v>78</v>
      </c>
      <c r="D10325" s="49" t="s">
        <v>26703</v>
      </c>
      <c r="E10325" s="49" t="s">
        <v>26704</v>
      </c>
      <c r="F10325" s="50" t="s">
        <v>26705</v>
      </c>
      <c r="G10325" s="217">
        <v>747625.2</v>
      </c>
      <c r="H10325" s="212">
        <v>0</v>
      </c>
      <c r="I10325" s="212">
        <v>747625.2</v>
      </c>
    </row>
    <row r="10326" spans="1:9" ht="51" customHeight="1" x14ac:dyDescent="0.25">
      <c r="A10326" s="200">
        <v>44138</v>
      </c>
      <c r="B10326" s="37" t="s">
        <v>2579</v>
      </c>
      <c r="C10326" s="23">
        <v>90</v>
      </c>
      <c r="D10326" s="49" t="s">
        <v>26706</v>
      </c>
      <c r="E10326" s="49" t="s">
        <v>26707</v>
      </c>
      <c r="F10326" s="50" t="s">
        <v>26708</v>
      </c>
      <c r="G10326" s="217">
        <v>4164978.75</v>
      </c>
      <c r="H10326" s="212">
        <v>0</v>
      </c>
      <c r="I10326" s="212">
        <v>4164978.75</v>
      </c>
    </row>
    <row r="10327" spans="1:9" ht="51" customHeight="1" x14ac:dyDescent="0.25">
      <c r="A10327" s="200">
        <v>44138</v>
      </c>
      <c r="B10327" s="37" t="s">
        <v>2580</v>
      </c>
      <c r="C10327" s="23">
        <v>92</v>
      </c>
      <c r="D10327" s="49" t="s">
        <v>26709</v>
      </c>
      <c r="E10327" s="49" t="s">
        <v>719</v>
      </c>
      <c r="F10327" s="50" t="s">
        <v>26710</v>
      </c>
      <c r="G10327" s="217">
        <v>6504156.7000000002</v>
      </c>
      <c r="H10327" s="212">
        <v>382597.45</v>
      </c>
      <c r="I10327" s="212">
        <v>6886754.1500000004</v>
      </c>
    </row>
    <row r="10328" spans="1:9" ht="51" customHeight="1" x14ac:dyDescent="0.25">
      <c r="A10328" s="200">
        <v>44138</v>
      </c>
      <c r="B10328" s="37" t="s">
        <v>2580</v>
      </c>
      <c r="C10328" s="23">
        <v>92</v>
      </c>
      <c r="D10328" s="49" t="s">
        <v>26711</v>
      </c>
      <c r="E10328" s="49" t="s">
        <v>10480</v>
      </c>
      <c r="F10328" s="50" t="s">
        <v>26712</v>
      </c>
      <c r="G10328" s="217">
        <v>1668979.86</v>
      </c>
      <c r="H10328" s="212">
        <v>98175.28</v>
      </c>
      <c r="I10328" s="212">
        <v>1767155.14</v>
      </c>
    </row>
    <row r="10329" spans="1:9" ht="51" customHeight="1" x14ac:dyDescent="0.25">
      <c r="A10329" s="200">
        <v>44138</v>
      </c>
      <c r="B10329" s="37" t="s">
        <v>2580</v>
      </c>
      <c r="C10329" s="23">
        <v>92</v>
      </c>
      <c r="D10329" s="49" t="s">
        <v>26713</v>
      </c>
      <c r="E10329" s="49" t="s">
        <v>5835</v>
      </c>
      <c r="F10329" s="50" t="s">
        <v>26714</v>
      </c>
      <c r="G10329" s="217">
        <v>25500000</v>
      </c>
      <c r="H10329" s="212">
        <v>1500000</v>
      </c>
      <c r="I10329" s="212">
        <v>27000000</v>
      </c>
    </row>
    <row r="10330" spans="1:9" ht="51" customHeight="1" x14ac:dyDescent="0.25">
      <c r="A10330" s="200">
        <v>44138</v>
      </c>
      <c r="B10330" s="37" t="s">
        <v>2580</v>
      </c>
      <c r="C10330" s="23">
        <v>92</v>
      </c>
      <c r="D10330" s="49" t="s">
        <v>26715</v>
      </c>
      <c r="E10330" s="49" t="s">
        <v>4782</v>
      </c>
      <c r="F10330" s="50" t="s">
        <v>26716</v>
      </c>
      <c r="G10330" s="217">
        <v>25498512.5</v>
      </c>
      <c r="H10330" s="212">
        <v>1499912.5</v>
      </c>
      <c r="I10330" s="212">
        <v>26998425</v>
      </c>
    </row>
    <row r="10331" spans="1:9" ht="51" customHeight="1" x14ac:dyDescent="0.25">
      <c r="A10331" s="200">
        <v>44138</v>
      </c>
      <c r="B10331" s="37" t="s">
        <v>2580</v>
      </c>
      <c r="C10331" s="23">
        <v>92</v>
      </c>
      <c r="D10331" s="49" t="s">
        <v>26717</v>
      </c>
      <c r="E10331" s="49" t="s">
        <v>26718</v>
      </c>
      <c r="F10331" s="50" t="s">
        <v>26719</v>
      </c>
      <c r="G10331" s="217">
        <v>4238253.8499999996</v>
      </c>
      <c r="H10331" s="212">
        <v>249309.05</v>
      </c>
      <c r="I10331" s="212">
        <v>4487562.9000000004</v>
      </c>
    </row>
    <row r="10332" spans="1:9" ht="51" customHeight="1" x14ac:dyDescent="0.25">
      <c r="A10332" s="200">
        <v>44138</v>
      </c>
      <c r="B10332" s="37" t="s">
        <v>2571</v>
      </c>
      <c r="C10332" s="23">
        <v>95</v>
      </c>
      <c r="D10332" s="49" t="s">
        <v>26720</v>
      </c>
      <c r="E10332" s="49" t="s">
        <v>38</v>
      </c>
      <c r="F10332" s="50" t="s">
        <v>26721</v>
      </c>
      <c r="G10332" s="217">
        <v>106203165.01000001</v>
      </c>
      <c r="H10332" s="212">
        <v>6247245</v>
      </c>
      <c r="I10332" s="212">
        <v>112450410.01000001</v>
      </c>
    </row>
    <row r="10333" spans="1:9" ht="51" customHeight="1" x14ac:dyDescent="0.25">
      <c r="A10333" s="200">
        <v>44138</v>
      </c>
      <c r="B10333" s="37" t="s">
        <v>2571</v>
      </c>
      <c r="C10333" s="23">
        <v>95</v>
      </c>
      <c r="D10333" s="49" t="s">
        <v>26722</v>
      </c>
      <c r="E10333" s="49" t="s">
        <v>38</v>
      </c>
      <c r="F10333" s="50" t="s">
        <v>26723</v>
      </c>
      <c r="G10333" s="217">
        <v>32588892.100000001</v>
      </c>
      <c r="H10333" s="212">
        <v>1916993.66</v>
      </c>
      <c r="I10333" s="212">
        <v>34505885.759999998</v>
      </c>
    </row>
    <row r="10334" spans="1:9" ht="51" customHeight="1" x14ac:dyDescent="0.25">
      <c r="A10334" s="200">
        <v>44138</v>
      </c>
      <c r="B10334" s="37" t="s">
        <v>2571</v>
      </c>
      <c r="C10334" s="23">
        <v>95</v>
      </c>
      <c r="D10334" s="49" t="s">
        <v>26724</v>
      </c>
      <c r="E10334" s="49" t="s">
        <v>75</v>
      </c>
      <c r="F10334" s="50" t="s">
        <v>26725</v>
      </c>
      <c r="G10334" s="217">
        <v>19824764.18</v>
      </c>
      <c r="H10334" s="212">
        <v>1166162.6000000001</v>
      </c>
      <c r="I10334" s="212">
        <v>20990926.780000001</v>
      </c>
    </row>
    <row r="10335" spans="1:9" ht="51" customHeight="1" x14ac:dyDescent="0.25">
      <c r="A10335" s="200">
        <v>44145</v>
      </c>
      <c r="B10335" s="37" t="s">
        <v>2582</v>
      </c>
      <c r="C10335" s="23">
        <v>50</v>
      </c>
      <c r="D10335" s="49" t="s">
        <v>26726</v>
      </c>
      <c r="E10335" s="49" t="s">
        <v>26727</v>
      </c>
      <c r="F10335" s="50" t="s">
        <v>26728</v>
      </c>
      <c r="G10335" s="217">
        <v>23958978.550000001</v>
      </c>
      <c r="H10335" s="212">
        <v>1409351.6799999999</v>
      </c>
      <c r="I10335" s="212">
        <v>25368330.23</v>
      </c>
    </row>
    <row r="10336" spans="1:9" ht="51" customHeight="1" x14ac:dyDescent="0.25">
      <c r="A10336" s="200">
        <v>44145</v>
      </c>
      <c r="B10336" s="37" t="s">
        <v>2582</v>
      </c>
      <c r="C10336" s="23">
        <v>51</v>
      </c>
      <c r="D10336" s="49" t="s">
        <v>26729</v>
      </c>
      <c r="E10336" s="49" t="s">
        <v>7834</v>
      </c>
      <c r="F10336" s="50" t="s">
        <v>26730</v>
      </c>
      <c r="G10336" s="217">
        <v>1560898.35</v>
      </c>
      <c r="H10336" s="212">
        <v>91817.55</v>
      </c>
      <c r="I10336" s="212">
        <v>1652715.9</v>
      </c>
    </row>
    <row r="10337" spans="1:9" ht="51" customHeight="1" x14ac:dyDescent="0.25">
      <c r="A10337" s="200">
        <v>44145</v>
      </c>
      <c r="B10337" s="37" t="s">
        <v>2582</v>
      </c>
      <c r="C10337" s="23">
        <v>51</v>
      </c>
      <c r="D10337" s="49" t="s">
        <v>26731</v>
      </c>
      <c r="E10337" s="49" t="s">
        <v>1526</v>
      </c>
      <c r="F10337" s="50" t="s">
        <v>26732</v>
      </c>
      <c r="G10337" s="217">
        <v>9330000.3200000003</v>
      </c>
      <c r="H10337" s="212">
        <v>548823.55000000005</v>
      </c>
      <c r="I10337" s="212">
        <v>9878823.8699999992</v>
      </c>
    </row>
    <row r="10338" spans="1:9" ht="51" customHeight="1" x14ac:dyDescent="0.25">
      <c r="A10338" s="200">
        <v>44145</v>
      </c>
      <c r="B10338" s="37" t="s">
        <v>8437</v>
      </c>
      <c r="C10338" s="23">
        <v>53</v>
      </c>
      <c r="D10338" s="49" t="s">
        <v>26733</v>
      </c>
      <c r="E10338" s="49" t="s">
        <v>26734</v>
      </c>
      <c r="F10338" s="50" t="s">
        <v>26735</v>
      </c>
      <c r="G10338" s="217">
        <v>2971600</v>
      </c>
      <c r="H10338" s="212">
        <v>0</v>
      </c>
      <c r="I10338" s="212">
        <v>2971600</v>
      </c>
    </row>
    <row r="10339" spans="1:9" ht="51" customHeight="1" x14ac:dyDescent="0.25">
      <c r="A10339" s="200">
        <v>44145</v>
      </c>
      <c r="B10339" s="37" t="s">
        <v>8437</v>
      </c>
      <c r="C10339" s="23">
        <v>53</v>
      </c>
      <c r="D10339" s="49" t="s">
        <v>26736</v>
      </c>
      <c r="E10339" s="49" t="s">
        <v>10981</v>
      </c>
      <c r="F10339" s="50" t="s">
        <v>26737</v>
      </c>
      <c r="G10339" s="217">
        <v>1085670.93</v>
      </c>
      <c r="H10339" s="212">
        <v>0</v>
      </c>
      <c r="I10339" s="212">
        <v>1085670.93</v>
      </c>
    </row>
    <row r="10340" spans="1:9" ht="51" customHeight="1" x14ac:dyDescent="0.25">
      <c r="A10340" s="200">
        <v>44145</v>
      </c>
      <c r="B10340" s="37" t="s">
        <v>8437</v>
      </c>
      <c r="C10340" s="23">
        <v>53</v>
      </c>
      <c r="D10340" s="49" t="s">
        <v>26738</v>
      </c>
      <c r="E10340" s="49" t="s">
        <v>26739</v>
      </c>
      <c r="F10340" s="50" t="s">
        <v>26740</v>
      </c>
      <c r="G10340" s="217">
        <v>2506262</v>
      </c>
      <c r="H10340" s="212">
        <v>0</v>
      </c>
      <c r="I10340" s="212">
        <v>2506262</v>
      </c>
    </row>
    <row r="10341" spans="1:9" ht="51" customHeight="1" x14ac:dyDescent="0.25">
      <c r="A10341" s="200">
        <v>44145</v>
      </c>
      <c r="B10341" s="37" t="s">
        <v>8437</v>
      </c>
      <c r="C10341" s="23">
        <v>53</v>
      </c>
      <c r="D10341" s="49" t="s">
        <v>26741</v>
      </c>
      <c r="E10341" s="49" t="s">
        <v>108</v>
      </c>
      <c r="F10341" s="50" t="s">
        <v>26742</v>
      </c>
      <c r="G10341" s="217">
        <v>1569990.97</v>
      </c>
      <c r="H10341" s="212">
        <v>0</v>
      </c>
      <c r="I10341" s="212">
        <v>1569990.97</v>
      </c>
    </row>
    <row r="10342" spans="1:9" ht="51" customHeight="1" x14ac:dyDescent="0.25">
      <c r="A10342" s="200">
        <v>44145</v>
      </c>
      <c r="B10342" s="37" t="s">
        <v>8437</v>
      </c>
      <c r="C10342" s="23">
        <v>53</v>
      </c>
      <c r="D10342" s="49" t="s">
        <v>26743</v>
      </c>
      <c r="E10342" s="49" t="s">
        <v>26744</v>
      </c>
      <c r="F10342" s="50" t="s">
        <v>26745</v>
      </c>
      <c r="G10342" s="217">
        <v>1539917.69</v>
      </c>
      <c r="H10342" s="212">
        <v>0</v>
      </c>
      <c r="I10342" s="212">
        <v>1539917.69</v>
      </c>
    </row>
    <row r="10343" spans="1:9" ht="51" customHeight="1" x14ac:dyDescent="0.25">
      <c r="A10343" s="200">
        <v>44145</v>
      </c>
      <c r="B10343" s="37" t="s">
        <v>8437</v>
      </c>
      <c r="C10343" s="23">
        <v>53</v>
      </c>
      <c r="D10343" s="49" t="s">
        <v>26746</v>
      </c>
      <c r="E10343" s="49" t="s">
        <v>26747</v>
      </c>
      <c r="F10343" s="50" t="s">
        <v>26748</v>
      </c>
      <c r="G10343" s="217">
        <v>1750214.57</v>
      </c>
      <c r="H10343" s="212">
        <v>0</v>
      </c>
      <c r="I10343" s="212">
        <v>1750214.57</v>
      </c>
    </row>
    <row r="10344" spans="1:9" ht="51" customHeight="1" x14ac:dyDescent="0.25">
      <c r="A10344" s="200">
        <v>44145</v>
      </c>
      <c r="B10344" s="37" t="s">
        <v>8437</v>
      </c>
      <c r="C10344" s="23">
        <v>53</v>
      </c>
      <c r="D10344" s="49" t="s">
        <v>26749</v>
      </c>
      <c r="E10344" s="49" t="s">
        <v>4301</v>
      </c>
      <c r="F10344" s="50" t="s">
        <v>26750</v>
      </c>
      <c r="G10344" s="217">
        <v>661681.32999999996</v>
      </c>
      <c r="H10344" s="212">
        <v>0</v>
      </c>
      <c r="I10344" s="212">
        <v>661681.32999999996</v>
      </c>
    </row>
    <row r="10345" spans="1:9" ht="51" customHeight="1" x14ac:dyDescent="0.25">
      <c r="A10345" s="200">
        <v>44145</v>
      </c>
      <c r="B10345" s="37" t="s">
        <v>8437</v>
      </c>
      <c r="C10345" s="23">
        <v>53</v>
      </c>
      <c r="D10345" s="49" t="s">
        <v>26751</v>
      </c>
      <c r="E10345" s="49" t="s">
        <v>26752</v>
      </c>
      <c r="F10345" s="50" t="s">
        <v>26753</v>
      </c>
      <c r="G10345" s="217">
        <v>5673650.9199999999</v>
      </c>
      <c r="H10345" s="212">
        <v>0</v>
      </c>
      <c r="I10345" s="212">
        <v>5673650.9199999999</v>
      </c>
    </row>
    <row r="10346" spans="1:9" ht="51" customHeight="1" x14ac:dyDescent="0.25">
      <c r="A10346" s="200">
        <v>44145</v>
      </c>
      <c r="B10346" s="37" t="s">
        <v>8437</v>
      </c>
      <c r="C10346" s="23">
        <v>53</v>
      </c>
      <c r="D10346" s="49" t="s">
        <v>26754</v>
      </c>
      <c r="E10346" s="49" t="s">
        <v>26755</v>
      </c>
      <c r="F10346" s="50" t="s">
        <v>26756</v>
      </c>
      <c r="G10346" s="217">
        <v>1118690.92</v>
      </c>
      <c r="H10346" s="212">
        <v>0</v>
      </c>
      <c r="I10346" s="212">
        <v>1118690.92</v>
      </c>
    </row>
    <row r="10347" spans="1:9" ht="51" customHeight="1" x14ac:dyDescent="0.25">
      <c r="A10347" s="200">
        <v>44145</v>
      </c>
      <c r="B10347" s="37" t="s">
        <v>8437</v>
      </c>
      <c r="C10347" s="23">
        <v>53</v>
      </c>
      <c r="D10347" s="49" t="s">
        <v>26757</v>
      </c>
      <c r="E10347" s="49" t="s">
        <v>3390</v>
      </c>
      <c r="F10347" s="50" t="s">
        <v>26758</v>
      </c>
      <c r="G10347" s="217">
        <v>1258728.1399999999</v>
      </c>
      <c r="H10347" s="212">
        <v>0</v>
      </c>
      <c r="I10347" s="212">
        <v>1258728.1399999999</v>
      </c>
    </row>
    <row r="10348" spans="1:9" ht="51" customHeight="1" x14ac:dyDescent="0.25">
      <c r="A10348" s="200">
        <v>44145</v>
      </c>
      <c r="B10348" s="37" t="s">
        <v>2572</v>
      </c>
      <c r="C10348" s="23">
        <v>61</v>
      </c>
      <c r="D10348" s="49" t="s">
        <v>26759</v>
      </c>
      <c r="E10348" s="49" t="s">
        <v>26760</v>
      </c>
      <c r="F10348" s="50" t="s">
        <v>26761</v>
      </c>
      <c r="G10348" s="217">
        <v>5051637.43</v>
      </c>
      <c r="H10348" s="212">
        <v>594310.29</v>
      </c>
      <c r="I10348" s="212">
        <v>5645947.7199999997</v>
      </c>
    </row>
    <row r="10349" spans="1:9" ht="51" customHeight="1" x14ac:dyDescent="0.25">
      <c r="A10349" s="200">
        <v>44145</v>
      </c>
      <c r="B10349" s="37" t="s">
        <v>8437</v>
      </c>
      <c r="C10349" s="23">
        <v>62</v>
      </c>
      <c r="D10349" s="49" t="s">
        <v>26762</v>
      </c>
      <c r="E10349" s="49" t="s">
        <v>12914</v>
      </c>
      <c r="F10349" s="50" t="s">
        <v>26763</v>
      </c>
      <c r="G10349" s="217">
        <v>1350117.2</v>
      </c>
      <c r="H10349" s="212">
        <v>0</v>
      </c>
      <c r="I10349" s="212">
        <v>1350117.2</v>
      </c>
    </row>
    <row r="10350" spans="1:9" ht="51" customHeight="1" x14ac:dyDescent="0.25">
      <c r="A10350" s="200">
        <v>44145</v>
      </c>
      <c r="B10350" s="37" t="s">
        <v>8437</v>
      </c>
      <c r="C10350" s="23">
        <v>62</v>
      </c>
      <c r="D10350" s="49" t="s">
        <v>26764</v>
      </c>
      <c r="E10350" s="49" t="s">
        <v>3722</v>
      </c>
      <c r="F10350" s="50" t="s">
        <v>26765</v>
      </c>
      <c r="G10350" s="217">
        <v>3900114.8</v>
      </c>
      <c r="H10350" s="212">
        <v>0</v>
      </c>
      <c r="I10350" s="212">
        <v>3900114.8</v>
      </c>
    </row>
    <row r="10351" spans="1:9" ht="51" customHeight="1" x14ac:dyDescent="0.25">
      <c r="A10351" s="200">
        <v>44145</v>
      </c>
      <c r="B10351" s="37" t="s">
        <v>8437</v>
      </c>
      <c r="C10351" s="23">
        <v>62</v>
      </c>
      <c r="D10351" s="49" t="s">
        <v>26766</v>
      </c>
      <c r="E10351" s="49" t="s">
        <v>26767</v>
      </c>
      <c r="F10351" s="50" t="s">
        <v>26768</v>
      </c>
      <c r="G10351" s="217">
        <v>3325000</v>
      </c>
      <c r="H10351" s="212">
        <v>0</v>
      </c>
      <c r="I10351" s="212">
        <v>3325000</v>
      </c>
    </row>
    <row r="10352" spans="1:9" ht="51" customHeight="1" x14ac:dyDescent="0.25">
      <c r="A10352" s="200">
        <v>44145</v>
      </c>
      <c r="B10352" s="37" t="s">
        <v>8437</v>
      </c>
      <c r="C10352" s="23">
        <v>65</v>
      </c>
      <c r="D10352" s="49" t="s">
        <v>26769</v>
      </c>
      <c r="E10352" s="49" t="s">
        <v>26770</v>
      </c>
      <c r="F10352" s="50" t="s">
        <v>26771</v>
      </c>
      <c r="G10352" s="217">
        <v>1885590.4</v>
      </c>
      <c r="H10352" s="212">
        <v>0</v>
      </c>
      <c r="I10352" s="212">
        <v>1885590.4</v>
      </c>
    </row>
    <row r="10353" spans="1:9" ht="51" customHeight="1" x14ac:dyDescent="0.25">
      <c r="A10353" s="200">
        <v>44145</v>
      </c>
      <c r="B10353" s="37" t="s">
        <v>8437</v>
      </c>
      <c r="C10353" s="23">
        <v>68</v>
      </c>
      <c r="D10353" s="49" t="s">
        <v>26772</v>
      </c>
      <c r="E10353" s="49" t="s">
        <v>26773</v>
      </c>
      <c r="F10353" s="50" t="s">
        <v>26774</v>
      </c>
      <c r="G10353" s="217">
        <v>846633.85</v>
      </c>
      <c r="H10353" s="212">
        <v>0</v>
      </c>
      <c r="I10353" s="212">
        <v>846633.85</v>
      </c>
    </row>
    <row r="10354" spans="1:9" ht="51" customHeight="1" x14ac:dyDescent="0.25">
      <c r="A10354" s="200">
        <v>44145</v>
      </c>
      <c r="B10354" s="37" t="s">
        <v>8437</v>
      </c>
      <c r="C10354" s="23">
        <v>68</v>
      </c>
      <c r="D10354" s="49" t="s">
        <v>26775</v>
      </c>
      <c r="E10354" s="49" t="s">
        <v>26776</v>
      </c>
      <c r="F10354" s="50" t="s">
        <v>26777</v>
      </c>
      <c r="G10354" s="217">
        <v>469304.75</v>
      </c>
      <c r="H10354" s="212">
        <v>0</v>
      </c>
      <c r="I10354" s="212">
        <v>469304.75</v>
      </c>
    </row>
    <row r="10355" spans="1:9" ht="51" customHeight="1" x14ac:dyDescent="0.25">
      <c r="A10355" s="200">
        <v>44145</v>
      </c>
      <c r="B10355" s="37" t="s">
        <v>8437</v>
      </c>
      <c r="C10355" s="23">
        <v>68</v>
      </c>
      <c r="D10355" s="49" t="s">
        <v>26778</v>
      </c>
      <c r="E10355" s="49" t="s">
        <v>3577</v>
      </c>
      <c r="F10355" s="50" t="s">
        <v>26779</v>
      </c>
      <c r="G10355" s="217">
        <v>2101271.94</v>
      </c>
      <c r="H10355" s="212">
        <v>0</v>
      </c>
      <c r="I10355" s="212">
        <v>2101271.94</v>
      </c>
    </row>
    <row r="10356" spans="1:9" ht="51" customHeight="1" x14ac:dyDescent="0.25">
      <c r="A10356" s="200">
        <v>44145</v>
      </c>
      <c r="B10356" s="37" t="s">
        <v>8437</v>
      </c>
      <c r="C10356" s="23">
        <v>68</v>
      </c>
      <c r="D10356" s="49" t="s">
        <v>26780</v>
      </c>
      <c r="E10356" s="49" t="s">
        <v>20232</v>
      </c>
      <c r="F10356" s="50" t="s">
        <v>26781</v>
      </c>
      <c r="G10356" s="217">
        <v>947383.7</v>
      </c>
      <c r="H10356" s="212">
        <v>0</v>
      </c>
      <c r="I10356" s="212">
        <v>947383.7</v>
      </c>
    </row>
    <row r="10357" spans="1:9" ht="51" customHeight="1" x14ac:dyDescent="0.25">
      <c r="A10357" s="200">
        <v>44145</v>
      </c>
      <c r="B10357" s="37" t="s">
        <v>8437</v>
      </c>
      <c r="C10357" s="23">
        <v>68</v>
      </c>
      <c r="D10357" s="49" t="s">
        <v>26782</v>
      </c>
      <c r="E10357" s="49" t="s">
        <v>26783</v>
      </c>
      <c r="F10357" s="50" t="s">
        <v>26784</v>
      </c>
      <c r="G10357" s="217">
        <v>1413162.62</v>
      </c>
      <c r="H10357" s="212">
        <v>0</v>
      </c>
      <c r="I10357" s="212">
        <v>1413162.62</v>
      </c>
    </row>
    <row r="10358" spans="1:9" ht="51" customHeight="1" x14ac:dyDescent="0.25">
      <c r="A10358" s="200">
        <v>44145</v>
      </c>
      <c r="B10358" s="37" t="s">
        <v>8437</v>
      </c>
      <c r="C10358" s="23">
        <v>68</v>
      </c>
      <c r="D10358" s="49" t="s">
        <v>26785</v>
      </c>
      <c r="E10358" s="49" t="s">
        <v>26786</v>
      </c>
      <c r="F10358" s="50" t="s">
        <v>26787</v>
      </c>
      <c r="G10358" s="217">
        <v>1424981</v>
      </c>
      <c r="H10358" s="212">
        <v>0</v>
      </c>
      <c r="I10358" s="212">
        <v>1424981</v>
      </c>
    </row>
    <row r="10359" spans="1:9" ht="51" customHeight="1" x14ac:dyDescent="0.25">
      <c r="A10359" s="200">
        <v>44145</v>
      </c>
      <c r="B10359" s="37" t="s">
        <v>8437</v>
      </c>
      <c r="C10359" s="23">
        <v>68</v>
      </c>
      <c r="D10359" s="49" t="s">
        <v>26788</v>
      </c>
      <c r="E10359" s="49" t="s">
        <v>471</v>
      </c>
      <c r="F10359" s="50" t="s">
        <v>26789</v>
      </c>
      <c r="G10359" s="217">
        <v>1353532.45</v>
      </c>
      <c r="H10359" s="212">
        <v>0</v>
      </c>
      <c r="I10359" s="212">
        <v>1353532.45</v>
      </c>
    </row>
    <row r="10360" spans="1:9" ht="51" customHeight="1" x14ac:dyDescent="0.25">
      <c r="A10360" s="200">
        <v>44145</v>
      </c>
      <c r="B10360" s="37" t="s">
        <v>8437</v>
      </c>
      <c r="C10360" s="23">
        <v>68</v>
      </c>
      <c r="D10360" s="49" t="s">
        <v>26790</v>
      </c>
      <c r="E10360" s="49" t="s">
        <v>21268</v>
      </c>
      <c r="F10360" s="50" t="s">
        <v>26791</v>
      </c>
      <c r="G10360" s="217">
        <v>1955567.04</v>
      </c>
      <c r="H10360" s="212">
        <v>0</v>
      </c>
      <c r="I10360" s="212">
        <v>1955567.04</v>
      </c>
    </row>
    <row r="10361" spans="1:9" ht="51" customHeight="1" x14ac:dyDescent="0.25">
      <c r="A10361" s="200">
        <v>44145</v>
      </c>
      <c r="B10361" s="37" t="s">
        <v>8437</v>
      </c>
      <c r="C10361" s="23">
        <v>68</v>
      </c>
      <c r="D10361" s="49" t="s">
        <v>26792</v>
      </c>
      <c r="E10361" s="49" t="s">
        <v>7949</v>
      </c>
      <c r="F10361" s="50" t="s">
        <v>26793</v>
      </c>
      <c r="G10361" s="217">
        <v>1328218.75</v>
      </c>
      <c r="H10361" s="212">
        <v>0</v>
      </c>
      <c r="I10361" s="212">
        <v>1328218.75</v>
      </c>
    </row>
    <row r="10362" spans="1:9" ht="51" customHeight="1" x14ac:dyDescent="0.25">
      <c r="A10362" s="200">
        <v>44145</v>
      </c>
      <c r="B10362" s="37" t="s">
        <v>8437</v>
      </c>
      <c r="C10362" s="23">
        <v>68</v>
      </c>
      <c r="D10362" s="49" t="s">
        <v>26794</v>
      </c>
      <c r="E10362" s="49" t="s">
        <v>12785</v>
      </c>
      <c r="F10362" s="50" t="s">
        <v>26795</v>
      </c>
      <c r="G10362" s="217">
        <v>503918.9</v>
      </c>
      <c r="H10362" s="212">
        <v>0</v>
      </c>
      <c r="I10362" s="212">
        <v>503918.9</v>
      </c>
    </row>
    <row r="10363" spans="1:9" ht="51" customHeight="1" x14ac:dyDescent="0.25">
      <c r="A10363" s="200">
        <v>44145</v>
      </c>
      <c r="B10363" s="37" t="s">
        <v>2576</v>
      </c>
      <c r="C10363" s="23">
        <v>75</v>
      </c>
      <c r="D10363" s="49" t="s">
        <v>26796</v>
      </c>
      <c r="E10363" s="49" t="s">
        <v>26797</v>
      </c>
      <c r="F10363" s="50" t="s">
        <v>26798</v>
      </c>
      <c r="G10363" s="217">
        <v>4250000</v>
      </c>
      <c r="H10363" s="212">
        <v>750000</v>
      </c>
      <c r="I10363" s="212">
        <v>5000000</v>
      </c>
    </row>
    <row r="10364" spans="1:9" ht="51" customHeight="1" x14ac:dyDescent="0.25">
      <c r="A10364" s="200">
        <v>44145</v>
      </c>
      <c r="B10364" s="37" t="s">
        <v>2581</v>
      </c>
      <c r="C10364" s="23">
        <v>78</v>
      </c>
      <c r="D10364" s="49" t="s">
        <v>26799</v>
      </c>
      <c r="E10364" s="49" t="s">
        <v>26800</v>
      </c>
      <c r="F10364" s="50" t="s">
        <v>26801</v>
      </c>
      <c r="G10364" s="217">
        <v>2081409.12</v>
      </c>
      <c r="H10364" s="212">
        <v>104070.46</v>
      </c>
      <c r="I10364" s="212">
        <v>2185479.58</v>
      </c>
    </row>
    <row r="10365" spans="1:9" ht="51" customHeight="1" x14ac:dyDescent="0.25">
      <c r="A10365" s="200">
        <v>44145</v>
      </c>
      <c r="B10365" s="37" t="s">
        <v>2581</v>
      </c>
      <c r="C10365" s="23">
        <v>78</v>
      </c>
      <c r="D10365" s="49" t="s">
        <v>26802</v>
      </c>
      <c r="E10365" s="49" t="s">
        <v>26803</v>
      </c>
      <c r="F10365" s="50" t="s">
        <v>26804</v>
      </c>
      <c r="G10365" s="217">
        <v>1324970.25</v>
      </c>
      <c r="H10365" s="212">
        <v>0</v>
      </c>
      <c r="I10365" s="212">
        <v>1324970.25</v>
      </c>
    </row>
    <row r="10366" spans="1:9" ht="51" customHeight="1" x14ac:dyDescent="0.25">
      <c r="A10366" s="200">
        <v>44145</v>
      </c>
      <c r="B10366" s="37" t="s">
        <v>2581</v>
      </c>
      <c r="C10366" s="23">
        <v>78</v>
      </c>
      <c r="D10366" s="49" t="s">
        <v>26805</v>
      </c>
      <c r="E10366" s="49" t="s">
        <v>26806</v>
      </c>
      <c r="F10366" s="50" t="s">
        <v>26807</v>
      </c>
      <c r="G10366" s="217">
        <v>3044280.4</v>
      </c>
      <c r="H10366" s="212">
        <v>0</v>
      </c>
      <c r="I10366" s="212">
        <v>3044280.4</v>
      </c>
    </row>
    <row r="10367" spans="1:9" ht="51" customHeight="1" x14ac:dyDescent="0.25">
      <c r="A10367" s="200">
        <v>44145</v>
      </c>
      <c r="B10367" s="37" t="s">
        <v>2581</v>
      </c>
      <c r="C10367" s="23">
        <v>78</v>
      </c>
      <c r="D10367" s="49" t="s">
        <v>26808</v>
      </c>
      <c r="E10367" s="49" t="s">
        <v>26809</v>
      </c>
      <c r="F10367" s="50" t="s">
        <v>26810</v>
      </c>
      <c r="G10367" s="217">
        <v>836437.44</v>
      </c>
      <c r="H10367" s="212">
        <v>0</v>
      </c>
      <c r="I10367" s="212">
        <v>836437.44</v>
      </c>
    </row>
    <row r="10368" spans="1:9" ht="51" customHeight="1" x14ac:dyDescent="0.25">
      <c r="A10368" s="200">
        <v>44145</v>
      </c>
      <c r="B10368" s="37" t="s">
        <v>2581</v>
      </c>
      <c r="C10368" s="23">
        <v>78</v>
      </c>
      <c r="D10368" s="49" t="s">
        <v>26811</v>
      </c>
      <c r="E10368" s="49" t="s">
        <v>26812</v>
      </c>
      <c r="F10368" s="50" t="s">
        <v>26813</v>
      </c>
      <c r="G10368" s="217">
        <v>5124120</v>
      </c>
      <c r="H10368" s="212">
        <v>0</v>
      </c>
      <c r="I10368" s="212">
        <v>5124120</v>
      </c>
    </row>
    <row r="10369" spans="1:9" ht="51" customHeight="1" x14ac:dyDescent="0.25">
      <c r="A10369" s="200">
        <v>44145</v>
      </c>
      <c r="B10369" s="37" t="s">
        <v>2581</v>
      </c>
      <c r="C10369" s="23">
        <v>78</v>
      </c>
      <c r="D10369" s="49" t="s">
        <v>26814</v>
      </c>
      <c r="E10369" s="49" t="s">
        <v>26815</v>
      </c>
      <c r="F10369" s="50" t="s">
        <v>26816</v>
      </c>
      <c r="G10369" s="217">
        <v>731616.06</v>
      </c>
      <c r="H10369" s="212">
        <v>0</v>
      </c>
      <c r="I10369" s="212">
        <v>731616.06</v>
      </c>
    </row>
    <row r="10370" spans="1:9" ht="51" customHeight="1" x14ac:dyDescent="0.25">
      <c r="A10370" s="200">
        <v>44145</v>
      </c>
      <c r="B10370" s="37" t="s">
        <v>2581</v>
      </c>
      <c r="C10370" s="23">
        <v>78</v>
      </c>
      <c r="D10370" s="49" t="s">
        <v>26817</v>
      </c>
      <c r="E10370" s="49" t="s">
        <v>26818</v>
      </c>
      <c r="F10370" s="50" t="s">
        <v>26819</v>
      </c>
      <c r="G10370" s="217">
        <v>2059783.86</v>
      </c>
      <c r="H10370" s="212">
        <v>0</v>
      </c>
      <c r="I10370" s="212">
        <v>2059783.86</v>
      </c>
    </row>
    <row r="10371" spans="1:9" ht="51" customHeight="1" x14ac:dyDescent="0.25">
      <c r="A10371" s="200">
        <v>44145</v>
      </c>
      <c r="B10371" s="37" t="s">
        <v>2581</v>
      </c>
      <c r="C10371" s="23">
        <v>78</v>
      </c>
      <c r="D10371" s="49" t="s">
        <v>26820</v>
      </c>
      <c r="E10371" s="49" t="s">
        <v>26821</v>
      </c>
      <c r="F10371" s="50" t="s">
        <v>26822</v>
      </c>
      <c r="G10371" s="217">
        <v>3866681.1</v>
      </c>
      <c r="H10371" s="212">
        <v>0</v>
      </c>
      <c r="I10371" s="212">
        <v>3866681.1</v>
      </c>
    </row>
    <row r="10372" spans="1:9" ht="51" customHeight="1" x14ac:dyDescent="0.25">
      <c r="A10372" s="200">
        <v>44145</v>
      </c>
      <c r="B10372" s="37" t="s">
        <v>2581</v>
      </c>
      <c r="C10372" s="23">
        <v>78</v>
      </c>
      <c r="D10372" s="49" t="s">
        <v>26823</v>
      </c>
      <c r="E10372" s="49" t="s">
        <v>3991</v>
      </c>
      <c r="F10372" s="50" t="s">
        <v>26824</v>
      </c>
      <c r="G10372" s="217">
        <v>13147470.859999999</v>
      </c>
      <c r="H10372" s="212">
        <v>657373.54</v>
      </c>
      <c r="I10372" s="212">
        <v>13804844.4</v>
      </c>
    </row>
    <row r="10373" spans="1:9" ht="51" customHeight="1" x14ac:dyDescent="0.25">
      <c r="A10373" s="200">
        <v>44145</v>
      </c>
      <c r="B10373" s="37" t="s">
        <v>2581</v>
      </c>
      <c r="C10373" s="23">
        <v>78</v>
      </c>
      <c r="D10373" s="49" t="s">
        <v>26825</v>
      </c>
      <c r="E10373" s="49" t="s">
        <v>3991</v>
      </c>
      <c r="F10373" s="50" t="s">
        <v>26826</v>
      </c>
      <c r="G10373" s="217">
        <v>5118627.92</v>
      </c>
      <c r="H10373" s="212">
        <v>255931.4</v>
      </c>
      <c r="I10373" s="212">
        <v>5374559.3200000003</v>
      </c>
    </row>
    <row r="10374" spans="1:9" ht="51" customHeight="1" x14ac:dyDescent="0.25">
      <c r="A10374" s="200">
        <v>44145</v>
      </c>
      <c r="B10374" s="37" t="s">
        <v>2581</v>
      </c>
      <c r="C10374" s="23">
        <v>78</v>
      </c>
      <c r="D10374" s="49" t="s">
        <v>26827</v>
      </c>
      <c r="E10374" s="49" t="s">
        <v>19866</v>
      </c>
      <c r="F10374" s="50" t="s">
        <v>26828</v>
      </c>
      <c r="G10374" s="217">
        <v>3469322.4</v>
      </c>
      <c r="H10374" s="212">
        <v>0</v>
      </c>
      <c r="I10374" s="212">
        <v>3469322.4</v>
      </c>
    </row>
    <row r="10375" spans="1:9" ht="51" customHeight="1" x14ac:dyDescent="0.25">
      <c r="A10375" s="200">
        <v>44145</v>
      </c>
      <c r="B10375" s="37" t="s">
        <v>2581</v>
      </c>
      <c r="C10375" s="23">
        <v>78</v>
      </c>
      <c r="D10375" s="49" t="s">
        <v>26156</v>
      </c>
      <c r="E10375" s="49" t="s">
        <v>26157</v>
      </c>
      <c r="F10375" s="50" t="s">
        <v>26158</v>
      </c>
      <c r="G10375" s="217">
        <v>1117286.46</v>
      </c>
      <c r="H10375" s="212">
        <v>0</v>
      </c>
      <c r="I10375" s="212">
        <v>1117286.46</v>
      </c>
    </row>
    <row r="10376" spans="1:9" ht="51" customHeight="1" x14ac:dyDescent="0.25">
      <c r="A10376" s="200">
        <v>44145</v>
      </c>
      <c r="B10376" s="37" t="s">
        <v>2581</v>
      </c>
      <c r="C10376" s="23">
        <v>78</v>
      </c>
      <c r="D10376" s="49" t="s">
        <v>26156</v>
      </c>
      <c r="E10376" s="49" t="s">
        <v>26157</v>
      </c>
      <c r="F10376" s="50" t="s">
        <v>26158</v>
      </c>
      <c r="G10376" s="217">
        <v>1117286.46</v>
      </c>
      <c r="H10376" s="212">
        <v>0</v>
      </c>
      <c r="I10376" s="212">
        <v>1117286.46</v>
      </c>
    </row>
    <row r="10377" spans="1:9" ht="51" customHeight="1" x14ac:dyDescent="0.25">
      <c r="A10377" s="200">
        <v>44145</v>
      </c>
      <c r="B10377" s="37" t="s">
        <v>2581</v>
      </c>
      <c r="C10377" s="23">
        <v>78</v>
      </c>
      <c r="D10377" s="49" t="s">
        <v>26829</v>
      </c>
      <c r="E10377" s="49" t="s">
        <v>26830</v>
      </c>
      <c r="F10377" s="50" t="s">
        <v>26831</v>
      </c>
      <c r="G10377" s="217">
        <v>3521547.3</v>
      </c>
      <c r="H10377" s="212">
        <v>0</v>
      </c>
      <c r="I10377" s="212">
        <v>3521547.3</v>
      </c>
    </row>
    <row r="10378" spans="1:9" ht="51" customHeight="1" x14ac:dyDescent="0.25">
      <c r="A10378" s="200">
        <v>44145</v>
      </c>
      <c r="B10378" s="37" t="s">
        <v>2581</v>
      </c>
      <c r="C10378" s="23">
        <v>78</v>
      </c>
      <c r="D10378" s="49" t="s">
        <v>26832</v>
      </c>
      <c r="E10378" s="49" t="s">
        <v>26833</v>
      </c>
      <c r="F10378" s="50" t="s">
        <v>26834</v>
      </c>
      <c r="G10378" s="217">
        <v>26697255.649999999</v>
      </c>
      <c r="H10378" s="212">
        <v>0</v>
      </c>
      <c r="I10378" s="212">
        <v>26697255.649999999</v>
      </c>
    </row>
    <row r="10379" spans="1:9" ht="51" customHeight="1" x14ac:dyDescent="0.25">
      <c r="A10379" s="200">
        <v>44145</v>
      </c>
      <c r="B10379" s="37" t="s">
        <v>2581</v>
      </c>
      <c r="C10379" s="23">
        <v>78</v>
      </c>
      <c r="D10379" s="49" t="s">
        <v>26835</v>
      </c>
      <c r="E10379" s="49" t="s">
        <v>26836</v>
      </c>
      <c r="F10379" s="50" t="s">
        <v>26837</v>
      </c>
      <c r="G10379" s="217">
        <v>2077920.22</v>
      </c>
      <c r="H10379" s="212">
        <v>0</v>
      </c>
      <c r="I10379" s="212">
        <v>2077920.22</v>
      </c>
    </row>
    <row r="10380" spans="1:9" ht="51" customHeight="1" x14ac:dyDescent="0.25">
      <c r="A10380" s="200">
        <v>44145</v>
      </c>
      <c r="B10380" s="37" t="s">
        <v>2581</v>
      </c>
      <c r="C10380" s="23">
        <v>78</v>
      </c>
      <c r="D10380" s="49" t="s">
        <v>26838</v>
      </c>
      <c r="E10380" s="49" t="s">
        <v>26839</v>
      </c>
      <c r="F10380" s="50" t="s">
        <v>26840</v>
      </c>
      <c r="G10380" s="217">
        <v>1847139</v>
      </c>
      <c r="H10380" s="212">
        <v>0</v>
      </c>
      <c r="I10380" s="212">
        <v>1847139</v>
      </c>
    </row>
    <row r="10381" spans="1:9" ht="51" customHeight="1" x14ac:dyDescent="0.25">
      <c r="A10381" s="200">
        <v>44145</v>
      </c>
      <c r="B10381" s="37" t="s">
        <v>2581</v>
      </c>
      <c r="C10381" s="23">
        <v>78</v>
      </c>
      <c r="D10381" s="49" t="s">
        <v>26841</v>
      </c>
      <c r="E10381" s="49" t="s">
        <v>1921</v>
      </c>
      <c r="F10381" s="50" t="s">
        <v>26842</v>
      </c>
      <c r="G10381" s="217">
        <v>14039104.07</v>
      </c>
      <c r="H10381" s="212">
        <v>701955.2</v>
      </c>
      <c r="I10381" s="212">
        <v>14741059.27</v>
      </c>
    </row>
    <row r="10382" spans="1:9" ht="51" customHeight="1" x14ac:dyDescent="0.25">
      <c r="A10382" s="200">
        <v>44145</v>
      </c>
      <c r="B10382" s="37" t="s">
        <v>2581</v>
      </c>
      <c r="C10382" s="23">
        <v>78</v>
      </c>
      <c r="D10382" s="49" t="s">
        <v>26843</v>
      </c>
      <c r="E10382" s="49" t="s">
        <v>26844</v>
      </c>
      <c r="F10382" s="50" t="s">
        <v>26845</v>
      </c>
      <c r="G10382" s="217">
        <v>1832678.32</v>
      </c>
      <c r="H10382" s="212">
        <v>0</v>
      </c>
      <c r="I10382" s="212">
        <v>1832678.32</v>
      </c>
    </row>
    <row r="10383" spans="1:9" ht="51" customHeight="1" x14ac:dyDescent="0.25">
      <c r="A10383" s="200">
        <v>44145</v>
      </c>
      <c r="B10383" s="37" t="s">
        <v>2581</v>
      </c>
      <c r="C10383" s="23">
        <v>78</v>
      </c>
      <c r="D10383" s="49" t="s">
        <v>26846</v>
      </c>
      <c r="E10383" s="49" t="s">
        <v>3916</v>
      </c>
      <c r="F10383" s="50" t="s">
        <v>26847</v>
      </c>
      <c r="G10383" s="217">
        <v>6660926.9199999999</v>
      </c>
      <c r="H10383" s="212">
        <v>333046.34999999998</v>
      </c>
      <c r="I10383" s="212">
        <v>6993973.2699999996</v>
      </c>
    </row>
    <row r="10384" spans="1:9" ht="51" customHeight="1" x14ac:dyDescent="0.25">
      <c r="A10384" s="200">
        <v>44145</v>
      </c>
      <c r="B10384" s="37" t="s">
        <v>2581</v>
      </c>
      <c r="C10384" s="23">
        <v>78</v>
      </c>
      <c r="D10384" s="49" t="s">
        <v>26848</v>
      </c>
      <c r="E10384" s="49" t="s">
        <v>13927</v>
      </c>
      <c r="F10384" s="50" t="s">
        <v>26849</v>
      </c>
      <c r="G10384" s="217">
        <v>515638.03</v>
      </c>
      <c r="H10384" s="212">
        <v>25781.9</v>
      </c>
      <c r="I10384" s="212">
        <v>541419.93000000005</v>
      </c>
    </row>
    <row r="10385" spans="1:9" ht="51" customHeight="1" x14ac:dyDescent="0.25">
      <c r="A10385" s="200">
        <v>44145</v>
      </c>
      <c r="B10385" s="37" t="s">
        <v>2581</v>
      </c>
      <c r="C10385" s="23">
        <v>78</v>
      </c>
      <c r="D10385" s="49" t="s">
        <v>26850</v>
      </c>
      <c r="E10385" s="49" t="s">
        <v>26851</v>
      </c>
      <c r="F10385" s="50" t="s">
        <v>26852</v>
      </c>
      <c r="G10385" s="217">
        <v>1968972.61</v>
      </c>
      <c r="H10385" s="212">
        <v>0</v>
      </c>
      <c r="I10385" s="212">
        <v>1968972.61</v>
      </c>
    </row>
    <row r="10386" spans="1:9" ht="51" customHeight="1" x14ac:dyDescent="0.25">
      <c r="A10386" s="200">
        <v>44145</v>
      </c>
      <c r="B10386" s="37" t="s">
        <v>2581</v>
      </c>
      <c r="C10386" s="23">
        <v>78</v>
      </c>
      <c r="D10386" s="49" t="s">
        <v>26853</v>
      </c>
      <c r="E10386" s="49" t="s">
        <v>26854</v>
      </c>
      <c r="F10386" s="50" t="s">
        <v>26855</v>
      </c>
      <c r="G10386" s="217">
        <v>2905004.53</v>
      </c>
      <c r="H10386" s="212">
        <v>0</v>
      </c>
      <c r="I10386" s="212">
        <v>2905004.53</v>
      </c>
    </row>
    <row r="10387" spans="1:9" ht="51" customHeight="1" x14ac:dyDescent="0.25">
      <c r="A10387" s="200">
        <v>44145</v>
      </c>
      <c r="B10387" s="37" t="s">
        <v>2581</v>
      </c>
      <c r="C10387" s="23">
        <v>78</v>
      </c>
      <c r="D10387" s="49" t="s">
        <v>26856</v>
      </c>
      <c r="E10387" s="49" t="s">
        <v>26857</v>
      </c>
      <c r="F10387" s="50" t="s">
        <v>26858</v>
      </c>
      <c r="G10387" s="217">
        <v>3060419.4</v>
      </c>
      <c r="H10387" s="212">
        <v>0</v>
      </c>
      <c r="I10387" s="212">
        <v>3060419.4</v>
      </c>
    </row>
    <row r="10388" spans="1:9" ht="51" customHeight="1" x14ac:dyDescent="0.25">
      <c r="A10388" s="200">
        <v>44145</v>
      </c>
      <c r="B10388" s="37" t="s">
        <v>2581</v>
      </c>
      <c r="C10388" s="23">
        <v>78</v>
      </c>
      <c r="D10388" s="49" t="s">
        <v>26859</v>
      </c>
      <c r="E10388" s="49" t="s">
        <v>26860</v>
      </c>
      <c r="F10388" s="50" t="s">
        <v>26861</v>
      </c>
      <c r="G10388" s="217">
        <v>1696175.4</v>
      </c>
      <c r="H10388" s="212">
        <v>0</v>
      </c>
      <c r="I10388" s="212">
        <v>1696175.4</v>
      </c>
    </row>
    <row r="10389" spans="1:9" ht="51" customHeight="1" x14ac:dyDescent="0.25">
      <c r="A10389" s="200">
        <v>44145</v>
      </c>
      <c r="B10389" s="37" t="s">
        <v>2580</v>
      </c>
      <c r="C10389" s="23">
        <v>92</v>
      </c>
      <c r="D10389" s="49" t="s">
        <v>26862</v>
      </c>
      <c r="E10389" s="49" t="s">
        <v>12221</v>
      </c>
      <c r="F10389" s="50" t="s">
        <v>26863</v>
      </c>
      <c r="G10389" s="217">
        <v>7712911.9000000004</v>
      </c>
      <c r="H10389" s="212">
        <v>453700.7</v>
      </c>
      <c r="I10389" s="212">
        <v>8166612.5999999996</v>
      </c>
    </row>
    <row r="10390" spans="1:9" ht="51" customHeight="1" x14ac:dyDescent="0.25">
      <c r="A10390" s="200">
        <v>44145</v>
      </c>
      <c r="B10390" s="37" t="s">
        <v>2580</v>
      </c>
      <c r="C10390" s="23">
        <v>92</v>
      </c>
      <c r="D10390" s="49" t="s">
        <v>26864</v>
      </c>
      <c r="E10390" s="49" t="s">
        <v>21765</v>
      </c>
      <c r="F10390" s="50" t="s">
        <v>26865</v>
      </c>
      <c r="G10390" s="217">
        <v>1366872.43</v>
      </c>
      <c r="H10390" s="212">
        <v>80404.259999999995</v>
      </c>
      <c r="I10390" s="212">
        <v>1447276.69</v>
      </c>
    </row>
    <row r="10391" spans="1:9" ht="51" customHeight="1" x14ac:dyDescent="0.25">
      <c r="A10391" s="200">
        <v>44145</v>
      </c>
      <c r="B10391" s="37" t="s">
        <v>2580</v>
      </c>
      <c r="C10391" s="23">
        <v>92</v>
      </c>
      <c r="D10391" s="49" t="s">
        <v>26866</v>
      </c>
      <c r="E10391" s="49" t="s">
        <v>26867</v>
      </c>
      <c r="F10391" s="50" t="s">
        <v>26868</v>
      </c>
      <c r="G10391" s="217">
        <v>1716822.37</v>
      </c>
      <c r="H10391" s="212">
        <v>100989.55</v>
      </c>
      <c r="I10391" s="212">
        <v>1817811.92</v>
      </c>
    </row>
    <row r="10392" spans="1:9" ht="51" customHeight="1" x14ac:dyDescent="0.25">
      <c r="A10392" s="200">
        <v>44145</v>
      </c>
      <c r="B10392" s="37" t="s">
        <v>2580</v>
      </c>
      <c r="C10392" s="23">
        <v>92</v>
      </c>
      <c r="D10392" s="49" t="s">
        <v>26869</v>
      </c>
      <c r="E10392" s="49" t="s">
        <v>5094</v>
      </c>
      <c r="F10392" s="50" t="s">
        <v>26870</v>
      </c>
      <c r="G10392" s="217">
        <v>24799642.949999999</v>
      </c>
      <c r="H10392" s="212">
        <v>1458802.52</v>
      </c>
      <c r="I10392" s="212">
        <v>26258445.469999999</v>
      </c>
    </row>
    <row r="10393" spans="1:9" ht="51" customHeight="1" x14ac:dyDescent="0.25">
      <c r="A10393" s="200">
        <v>44145</v>
      </c>
      <c r="B10393" s="37" t="s">
        <v>2580</v>
      </c>
      <c r="C10393" s="23">
        <v>92</v>
      </c>
      <c r="D10393" s="49" t="s">
        <v>26871</v>
      </c>
      <c r="E10393" s="49" t="s">
        <v>23209</v>
      </c>
      <c r="F10393" s="50" t="s">
        <v>26872</v>
      </c>
      <c r="G10393" s="217">
        <v>13710614.390000001</v>
      </c>
      <c r="H10393" s="212">
        <v>806506.73</v>
      </c>
      <c r="I10393" s="212">
        <v>14517121.119999999</v>
      </c>
    </row>
    <row r="10394" spans="1:9" ht="51" customHeight="1" x14ac:dyDescent="0.25">
      <c r="A10394" s="200">
        <v>44145</v>
      </c>
      <c r="B10394" s="37" t="s">
        <v>2580</v>
      </c>
      <c r="C10394" s="23">
        <v>92</v>
      </c>
      <c r="D10394" s="49" t="s">
        <v>26873</v>
      </c>
      <c r="E10394" s="49" t="s">
        <v>23257</v>
      </c>
      <c r="F10394" s="50" t="s">
        <v>26874</v>
      </c>
      <c r="G10394" s="217">
        <v>3883172.71</v>
      </c>
      <c r="H10394" s="212">
        <v>228421.93</v>
      </c>
      <c r="I10394" s="212">
        <v>4111594.64</v>
      </c>
    </row>
    <row r="10395" spans="1:9" ht="51" customHeight="1" x14ac:dyDescent="0.25">
      <c r="A10395" s="200">
        <v>44145</v>
      </c>
      <c r="B10395" s="37" t="s">
        <v>2571</v>
      </c>
      <c r="C10395" s="23">
        <v>95</v>
      </c>
      <c r="D10395" s="49" t="s">
        <v>26875</v>
      </c>
      <c r="E10395" s="49" t="s">
        <v>27</v>
      </c>
      <c r="F10395" s="50" t="s">
        <v>26876</v>
      </c>
      <c r="G10395" s="217">
        <v>68073128.400000006</v>
      </c>
      <c r="H10395" s="212">
        <v>4004301.67</v>
      </c>
      <c r="I10395" s="212">
        <v>72077430.069999993</v>
      </c>
    </row>
    <row r="10396" spans="1:9" ht="51" customHeight="1" x14ac:dyDescent="0.25">
      <c r="A10396" s="200">
        <v>44145</v>
      </c>
      <c r="B10396" s="37" t="s">
        <v>2571</v>
      </c>
      <c r="C10396" s="23">
        <v>95</v>
      </c>
      <c r="D10396" s="49" t="s">
        <v>26877</v>
      </c>
      <c r="E10396" s="49" t="s">
        <v>2273</v>
      </c>
      <c r="F10396" s="50" t="s">
        <v>26878</v>
      </c>
      <c r="G10396" s="217">
        <v>154978037.99000001</v>
      </c>
      <c r="H10396" s="212">
        <v>9116355.1699999999</v>
      </c>
      <c r="I10396" s="212">
        <v>164094393.16</v>
      </c>
    </row>
    <row r="10397" spans="1:9" ht="51" customHeight="1" x14ac:dyDescent="0.25">
      <c r="A10397" s="200">
        <v>44153</v>
      </c>
      <c r="B10397" s="37" t="s">
        <v>2582</v>
      </c>
      <c r="C10397" s="23">
        <v>50</v>
      </c>
      <c r="D10397" s="49" t="s">
        <v>26879</v>
      </c>
      <c r="E10397" s="49" t="s">
        <v>3691</v>
      </c>
      <c r="F10397" s="50" t="s">
        <v>26880</v>
      </c>
      <c r="G10397" s="217">
        <v>69420758.620000005</v>
      </c>
      <c r="H10397" s="212">
        <v>4083574.04</v>
      </c>
      <c r="I10397" s="212">
        <v>73504332.659999996</v>
      </c>
    </row>
    <row r="10398" spans="1:9" ht="51" customHeight="1" x14ac:dyDescent="0.25">
      <c r="A10398" s="200">
        <v>44153</v>
      </c>
      <c r="B10398" s="37" t="s">
        <v>8437</v>
      </c>
      <c r="C10398" s="23">
        <v>53</v>
      </c>
      <c r="D10398" s="49" t="s">
        <v>26881</v>
      </c>
      <c r="E10398" s="49" t="s">
        <v>7669</v>
      </c>
      <c r="F10398" s="50" t="s">
        <v>26882</v>
      </c>
      <c r="G10398" s="217">
        <v>9542750</v>
      </c>
      <c r="H10398" s="212">
        <v>0</v>
      </c>
      <c r="I10398" s="212">
        <v>9542750</v>
      </c>
    </row>
    <row r="10399" spans="1:9" ht="51" customHeight="1" x14ac:dyDescent="0.25">
      <c r="A10399" s="200">
        <v>44153</v>
      </c>
      <c r="B10399" s="37" t="s">
        <v>8437</v>
      </c>
      <c r="C10399" s="23">
        <v>53</v>
      </c>
      <c r="D10399" s="49" t="s">
        <v>26883</v>
      </c>
      <c r="E10399" s="49" t="s">
        <v>356</v>
      </c>
      <c r="F10399" s="50" t="s">
        <v>26884</v>
      </c>
      <c r="G10399" s="217">
        <v>2375000</v>
      </c>
      <c r="H10399" s="212">
        <v>0</v>
      </c>
      <c r="I10399" s="212">
        <v>2375000</v>
      </c>
    </row>
    <row r="10400" spans="1:9" ht="51" customHeight="1" x14ac:dyDescent="0.25">
      <c r="A10400" s="200">
        <v>44153</v>
      </c>
      <c r="B10400" s="37" t="s">
        <v>8437</v>
      </c>
      <c r="C10400" s="23">
        <v>53</v>
      </c>
      <c r="D10400" s="49" t="s">
        <v>26885</v>
      </c>
      <c r="E10400" s="49" t="s">
        <v>26886</v>
      </c>
      <c r="F10400" s="50" t="s">
        <v>26887</v>
      </c>
      <c r="G10400" s="217">
        <v>1478506.17</v>
      </c>
      <c r="H10400" s="212">
        <v>0</v>
      </c>
      <c r="I10400" s="212">
        <v>1478506.17</v>
      </c>
    </row>
    <row r="10401" spans="1:9" ht="51" customHeight="1" x14ac:dyDescent="0.25">
      <c r="A10401" s="200">
        <v>44153</v>
      </c>
      <c r="B10401" s="37" t="s">
        <v>8437</v>
      </c>
      <c r="C10401" s="23">
        <v>62</v>
      </c>
      <c r="D10401" s="49" t="s">
        <v>26888</v>
      </c>
      <c r="E10401" s="49" t="s">
        <v>6162</v>
      </c>
      <c r="F10401" s="50" t="s">
        <v>26889</v>
      </c>
      <c r="G10401" s="217">
        <v>308156.18</v>
      </c>
      <c r="H10401" s="212">
        <v>0</v>
      </c>
      <c r="I10401" s="212">
        <v>308156.18</v>
      </c>
    </row>
    <row r="10402" spans="1:9" ht="51" customHeight="1" x14ac:dyDescent="0.25">
      <c r="A10402" s="200">
        <v>44153</v>
      </c>
      <c r="B10402" s="37" t="s">
        <v>8437</v>
      </c>
      <c r="C10402" s="23">
        <v>62</v>
      </c>
      <c r="D10402" s="49" t="s">
        <v>26890</v>
      </c>
      <c r="E10402" s="49" t="s">
        <v>26891</v>
      </c>
      <c r="F10402" s="50" t="s">
        <v>26892</v>
      </c>
      <c r="G10402" s="217">
        <v>3325000</v>
      </c>
      <c r="H10402" s="212">
        <v>0</v>
      </c>
      <c r="I10402" s="212">
        <v>3325000</v>
      </c>
    </row>
    <row r="10403" spans="1:9" ht="51" customHeight="1" x14ac:dyDescent="0.25">
      <c r="A10403" s="200">
        <v>44153</v>
      </c>
      <c r="B10403" s="37" t="s">
        <v>8437</v>
      </c>
      <c r="C10403" s="23">
        <v>62</v>
      </c>
      <c r="D10403" s="49" t="s">
        <v>26893</v>
      </c>
      <c r="E10403" s="49" t="s">
        <v>15849</v>
      </c>
      <c r="F10403" s="50" t="s">
        <v>26894</v>
      </c>
      <c r="G10403" s="217">
        <v>6460000</v>
      </c>
      <c r="H10403" s="212">
        <v>0</v>
      </c>
      <c r="I10403" s="212">
        <v>6460000</v>
      </c>
    </row>
    <row r="10404" spans="1:9" ht="51" customHeight="1" x14ac:dyDescent="0.25">
      <c r="A10404" s="200">
        <v>44153</v>
      </c>
      <c r="B10404" s="37" t="s">
        <v>8437</v>
      </c>
      <c r="C10404" s="23">
        <v>62</v>
      </c>
      <c r="D10404" s="49" t="s">
        <v>26895</v>
      </c>
      <c r="E10404" s="49" t="s">
        <v>5628</v>
      </c>
      <c r="F10404" s="50" t="s">
        <v>26896</v>
      </c>
      <c r="G10404" s="217">
        <v>2910190.1</v>
      </c>
      <c r="H10404" s="212">
        <v>0</v>
      </c>
      <c r="I10404" s="212">
        <v>2910190.1</v>
      </c>
    </row>
    <row r="10405" spans="1:9" ht="51" customHeight="1" x14ac:dyDescent="0.25">
      <c r="A10405" s="200">
        <v>44153</v>
      </c>
      <c r="B10405" s="37" t="s">
        <v>8437</v>
      </c>
      <c r="C10405" s="23">
        <v>62</v>
      </c>
      <c r="D10405" s="49" t="s">
        <v>26897</v>
      </c>
      <c r="E10405" s="49" t="s">
        <v>26898</v>
      </c>
      <c r="F10405" s="50" t="s">
        <v>26899</v>
      </c>
      <c r="G10405" s="217">
        <v>465025</v>
      </c>
      <c r="H10405" s="212">
        <v>0</v>
      </c>
      <c r="I10405" s="212">
        <v>465025</v>
      </c>
    </row>
    <row r="10406" spans="1:9" ht="51" customHeight="1" x14ac:dyDescent="0.25">
      <c r="A10406" s="200">
        <v>44153</v>
      </c>
      <c r="B10406" s="37" t="s">
        <v>8437</v>
      </c>
      <c r="C10406" s="23">
        <v>65</v>
      </c>
      <c r="D10406" s="49" t="s">
        <v>26900</v>
      </c>
      <c r="E10406" s="49" t="s">
        <v>3614</v>
      </c>
      <c r="F10406" s="50" t="s">
        <v>26901</v>
      </c>
      <c r="G10406" s="217">
        <v>3957849.71</v>
      </c>
      <c r="H10406" s="212">
        <v>0</v>
      </c>
      <c r="I10406" s="212">
        <v>3957849.71</v>
      </c>
    </row>
    <row r="10407" spans="1:9" ht="51" customHeight="1" x14ac:dyDescent="0.25">
      <c r="A10407" s="200">
        <v>44153</v>
      </c>
      <c r="B10407" s="37" t="s">
        <v>2580</v>
      </c>
      <c r="C10407" s="23">
        <v>66</v>
      </c>
      <c r="D10407" s="49" t="s">
        <v>26902</v>
      </c>
      <c r="E10407" s="49" t="s">
        <v>11590</v>
      </c>
      <c r="F10407" s="50" t="s">
        <v>26903</v>
      </c>
      <c r="G10407" s="217">
        <v>1018750.5</v>
      </c>
      <c r="H10407" s="212">
        <v>59926.5</v>
      </c>
      <c r="I10407" s="212">
        <v>1078677</v>
      </c>
    </row>
    <row r="10408" spans="1:9" ht="51" customHeight="1" x14ac:dyDescent="0.25">
      <c r="A10408" s="200">
        <v>44153</v>
      </c>
      <c r="B10408" s="37" t="s">
        <v>8437</v>
      </c>
      <c r="C10408" s="23">
        <v>68</v>
      </c>
      <c r="D10408" s="49" t="s">
        <v>26904</v>
      </c>
      <c r="E10408" s="49" t="s">
        <v>9819</v>
      </c>
      <c r="F10408" s="50" t="s">
        <v>26905</v>
      </c>
      <c r="G10408" s="217">
        <v>1886700</v>
      </c>
      <c r="H10408" s="212">
        <v>0</v>
      </c>
      <c r="I10408" s="212">
        <v>1886700</v>
      </c>
    </row>
    <row r="10409" spans="1:9" ht="51" customHeight="1" x14ac:dyDescent="0.25">
      <c r="A10409" s="200">
        <v>44153</v>
      </c>
      <c r="B10409" s="37" t="s">
        <v>8437</v>
      </c>
      <c r="C10409" s="23">
        <v>68</v>
      </c>
      <c r="D10409" s="49" t="s">
        <v>26906</v>
      </c>
      <c r="E10409" s="49" t="s">
        <v>26907</v>
      </c>
      <c r="F10409" s="50" t="s">
        <v>26908</v>
      </c>
      <c r="G10409" s="217">
        <v>2493974.89</v>
      </c>
      <c r="H10409" s="212">
        <v>0</v>
      </c>
      <c r="I10409" s="212">
        <v>2493974.89</v>
      </c>
    </row>
    <row r="10410" spans="1:9" ht="51" customHeight="1" x14ac:dyDescent="0.25">
      <c r="A10410" s="200">
        <v>44153</v>
      </c>
      <c r="B10410" s="37" t="s">
        <v>8437</v>
      </c>
      <c r="C10410" s="23">
        <v>68</v>
      </c>
      <c r="D10410" s="49" t="s">
        <v>26909</v>
      </c>
      <c r="E10410" s="49" t="s">
        <v>26907</v>
      </c>
      <c r="F10410" s="50" t="s">
        <v>26910</v>
      </c>
      <c r="G10410" s="217">
        <v>2187399.75</v>
      </c>
      <c r="H10410" s="212">
        <v>0</v>
      </c>
      <c r="I10410" s="212">
        <v>2187399.75</v>
      </c>
    </row>
    <row r="10411" spans="1:9" ht="51" customHeight="1" x14ac:dyDescent="0.25">
      <c r="A10411" s="200">
        <v>44153</v>
      </c>
      <c r="B10411" s="37" t="s">
        <v>8437</v>
      </c>
      <c r="C10411" s="23">
        <v>68</v>
      </c>
      <c r="D10411" s="49" t="s">
        <v>26911</v>
      </c>
      <c r="E10411" s="49" t="s">
        <v>26912</v>
      </c>
      <c r="F10411" s="50" t="s">
        <v>26913</v>
      </c>
      <c r="G10411" s="217">
        <v>942519.88</v>
      </c>
      <c r="H10411" s="212">
        <v>0</v>
      </c>
      <c r="I10411" s="212">
        <v>942519.88</v>
      </c>
    </row>
    <row r="10412" spans="1:9" ht="51" customHeight="1" x14ac:dyDescent="0.25">
      <c r="A10412" s="200">
        <v>44153</v>
      </c>
      <c r="B10412" s="37" t="s">
        <v>8437</v>
      </c>
      <c r="C10412" s="23">
        <v>68</v>
      </c>
      <c r="D10412" s="49" t="s">
        <v>26914</v>
      </c>
      <c r="E10412" s="49" t="s">
        <v>26915</v>
      </c>
      <c r="F10412" s="50" t="s">
        <v>26916</v>
      </c>
      <c r="G10412" s="217">
        <v>2505908.1</v>
      </c>
      <c r="H10412" s="212">
        <v>0</v>
      </c>
      <c r="I10412" s="212">
        <v>2505908.1</v>
      </c>
    </row>
    <row r="10413" spans="1:9" ht="51" customHeight="1" x14ac:dyDescent="0.25">
      <c r="A10413" s="200">
        <v>44153</v>
      </c>
      <c r="B10413" s="37" t="s">
        <v>8437</v>
      </c>
      <c r="C10413" s="23">
        <v>68</v>
      </c>
      <c r="D10413" s="49" t="s">
        <v>26917</v>
      </c>
      <c r="E10413" s="49" t="s">
        <v>26918</v>
      </c>
      <c r="F10413" s="50" t="s">
        <v>26919</v>
      </c>
      <c r="G10413" s="217">
        <v>2486574.65</v>
      </c>
      <c r="H10413" s="212">
        <v>0</v>
      </c>
      <c r="I10413" s="212">
        <v>2486574.65</v>
      </c>
    </row>
    <row r="10414" spans="1:9" ht="51" customHeight="1" x14ac:dyDescent="0.25">
      <c r="A10414" s="200">
        <v>44153</v>
      </c>
      <c r="B10414" s="37" t="s">
        <v>8437</v>
      </c>
      <c r="C10414" s="23">
        <v>68</v>
      </c>
      <c r="D10414" s="49" t="s">
        <v>26920</v>
      </c>
      <c r="E10414" s="49" t="s">
        <v>26921</v>
      </c>
      <c r="F10414" s="50" t="s">
        <v>26922</v>
      </c>
      <c r="G10414" s="217">
        <v>2789367.21</v>
      </c>
      <c r="H10414" s="212">
        <v>0</v>
      </c>
      <c r="I10414" s="212">
        <v>2789367.21</v>
      </c>
    </row>
    <row r="10415" spans="1:9" ht="51" customHeight="1" x14ac:dyDescent="0.25">
      <c r="A10415" s="200">
        <v>44153</v>
      </c>
      <c r="B10415" s="37" t="s">
        <v>8437</v>
      </c>
      <c r="C10415" s="23">
        <v>68</v>
      </c>
      <c r="D10415" s="49" t="s">
        <v>26923</v>
      </c>
      <c r="E10415" s="49" t="s">
        <v>26921</v>
      </c>
      <c r="F10415" s="50" t="s">
        <v>26924</v>
      </c>
      <c r="G10415" s="217">
        <v>2827849.03</v>
      </c>
      <c r="H10415" s="212">
        <v>0</v>
      </c>
      <c r="I10415" s="212">
        <v>2827849.03</v>
      </c>
    </row>
    <row r="10416" spans="1:9" ht="51" customHeight="1" x14ac:dyDescent="0.25">
      <c r="A10416" s="200">
        <v>44153</v>
      </c>
      <c r="B10416" s="37" t="s">
        <v>8437</v>
      </c>
      <c r="C10416" s="23">
        <v>68</v>
      </c>
      <c r="D10416" s="49" t="s">
        <v>26925</v>
      </c>
      <c r="E10416" s="49" t="s">
        <v>26926</v>
      </c>
      <c r="F10416" s="50" t="s">
        <v>26927</v>
      </c>
      <c r="G10416" s="217">
        <v>1391781.35</v>
      </c>
      <c r="H10416" s="212">
        <v>0</v>
      </c>
      <c r="I10416" s="212">
        <v>1391781.35</v>
      </c>
    </row>
    <row r="10417" spans="1:9" ht="51" customHeight="1" x14ac:dyDescent="0.25">
      <c r="A10417" s="200">
        <v>44153</v>
      </c>
      <c r="B10417" s="37" t="s">
        <v>8437</v>
      </c>
      <c r="C10417" s="23">
        <v>68</v>
      </c>
      <c r="D10417" s="49" t="s">
        <v>26928</v>
      </c>
      <c r="E10417" s="49" t="s">
        <v>26538</v>
      </c>
      <c r="F10417" s="50" t="s">
        <v>26929</v>
      </c>
      <c r="G10417" s="217">
        <v>2838149.7</v>
      </c>
      <c r="H10417" s="212">
        <v>0</v>
      </c>
      <c r="I10417" s="212">
        <v>2838149.7</v>
      </c>
    </row>
    <row r="10418" spans="1:9" ht="51" customHeight="1" x14ac:dyDescent="0.25">
      <c r="A10418" s="200">
        <v>44153</v>
      </c>
      <c r="B10418" s="37" t="s">
        <v>8437</v>
      </c>
      <c r="C10418" s="23">
        <v>68</v>
      </c>
      <c r="D10418" s="49" t="s">
        <v>26930</v>
      </c>
      <c r="E10418" s="49" t="s">
        <v>26538</v>
      </c>
      <c r="F10418" s="50" t="s">
        <v>26931</v>
      </c>
      <c r="G10418" s="217">
        <v>2450233.8199999998</v>
      </c>
      <c r="H10418" s="212">
        <v>0</v>
      </c>
      <c r="I10418" s="212">
        <v>2450233.8199999998</v>
      </c>
    </row>
    <row r="10419" spans="1:9" ht="51" customHeight="1" x14ac:dyDescent="0.25">
      <c r="A10419" s="200">
        <v>44153</v>
      </c>
      <c r="B10419" s="37" t="s">
        <v>8437</v>
      </c>
      <c r="C10419" s="23">
        <v>68</v>
      </c>
      <c r="D10419" s="49" t="s">
        <v>26932</v>
      </c>
      <c r="E10419" s="49" t="s">
        <v>23521</v>
      </c>
      <c r="F10419" s="50" t="s">
        <v>26933</v>
      </c>
      <c r="G10419" s="217">
        <v>569685.36</v>
      </c>
      <c r="H10419" s="212">
        <v>0</v>
      </c>
      <c r="I10419" s="212">
        <v>569685.36</v>
      </c>
    </row>
    <row r="10420" spans="1:9" ht="51" customHeight="1" x14ac:dyDescent="0.25">
      <c r="A10420" s="200">
        <v>44153</v>
      </c>
      <c r="B10420" s="37" t="s">
        <v>8437</v>
      </c>
      <c r="C10420" s="23">
        <v>68</v>
      </c>
      <c r="D10420" s="49" t="s">
        <v>26934</v>
      </c>
      <c r="E10420" s="49" t="s">
        <v>23521</v>
      </c>
      <c r="F10420" s="50" t="s">
        <v>26935</v>
      </c>
      <c r="G10420" s="217">
        <v>569958.31000000006</v>
      </c>
      <c r="H10420" s="212">
        <v>0</v>
      </c>
      <c r="I10420" s="212">
        <v>569958.31000000006</v>
      </c>
    </row>
    <row r="10421" spans="1:9" ht="51" customHeight="1" x14ac:dyDescent="0.25">
      <c r="A10421" s="200">
        <v>44153</v>
      </c>
      <c r="B10421" s="37" t="s">
        <v>8437</v>
      </c>
      <c r="C10421" s="23">
        <v>68</v>
      </c>
      <c r="D10421" s="49" t="s">
        <v>26936</v>
      </c>
      <c r="E10421" s="49" t="s">
        <v>17083</v>
      </c>
      <c r="F10421" s="50" t="s">
        <v>26937</v>
      </c>
      <c r="G10421" s="217">
        <v>812541.99</v>
      </c>
      <c r="H10421" s="212">
        <v>0</v>
      </c>
      <c r="I10421" s="212">
        <v>812541.99</v>
      </c>
    </row>
    <row r="10422" spans="1:9" ht="51" customHeight="1" x14ac:dyDescent="0.25">
      <c r="A10422" s="200">
        <v>44153</v>
      </c>
      <c r="B10422" s="37" t="s">
        <v>8437</v>
      </c>
      <c r="C10422" s="23">
        <v>68</v>
      </c>
      <c r="D10422" s="49" t="s">
        <v>26938</v>
      </c>
      <c r="E10422" s="49" t="s">
        <v>26939</v>
      </c>
      <c r="F10422" s="50" t="s">
        <v>26940</v>
      </c>
      <c r="G10422" s="217">
        <v>849065.35</v>
      </c>
      <c r="H10422" s="212">
        <v>0</v>
      </c>
      <c r="I10422" s="212">
        <v>849065.35</v>
      </c>
    </row>
    <row r="10423" spans="1:9" ht="51" customHeight="1" x14ac:dyDescent="0.25">
      <c r="A10423" s="200">
        <v>44153</v>
      </c>
      <c r="B10423" s="37" t="s">
        <v>8437</v>
      </c>
      <c r="C10423" s="23">
        <v>68</v>
      </c>
      <c r="D10423" s="49" t="s">
        <v>26941</v>
      </c>
      <c r="E10423" s="49" t="s">
        <v>26942</v>
      </c>
      <c r="F10423" s="50" t="s">
        <v>26943</v>
      </c>
      <c r="G10423" s="217">
        <v>1547798.9</v>
      </c>
      <c r="H10423" s="212">
        <v>0</v>
      </c>
      <c r="I10423" s="212">
        <v>1547798.9</v>
      </c>
    </row>
    <row r="10424" spans="1:9" ht="51" customHeight="1" x14ac:dyDescent="0.25">
      <c r="A10424" s="200">
        <v>44153</v>
      </c>
      <c r="B10424" s="37" t="s">
        <v>2581</v>
      </c>
      <c r="C10424" s="23">
        <v>78</v>
      </c>
      <c r="D10424" s="49" t="s">
        <v>26944</v>
      </c>
      <c r="E10424" s="49" t="s">
        <v>11438</v>
      </c>
      <c r="F10424" s="50" t="s">
        <v>26945</v>
      </c>
      <c r="G10424" s="217">
        <v>3356425.6</v>
      </c>
      <c r="H10424" s="212">
        <v>167821.28</v>
      </c>
      <c r="I10424" s="212">
        <v>3524246.88</v>
      </c>
    </row>
    <row r="10425" spans="1:9" ht="51" customHeight="1" x14ac:dyDescent="0.25">
      <c r="A10425" s="200">
        <v>44153</v>
      </c>
      <c r="B10425" s="37" t="s">
        <v>2581</v>
      </c>
      <c r="C10425" s="23">
        <v>78</v>
      </c>
      <c r="D10425" s="49" t="s">
        <v>26946</v>
      </c>
      <c r="E10425" s="49" t="s">
        <v>3991</v>
      </c>
      <c r="F10425" s="50" t="s">
        <v>26947</v>
      </c>
      <c r="G10425" s="217">
        <v>3259188.15</v>
      </c>
      <c r="H10425" s="212">
        <v>162959.41</v>
      </c>
      <c r="I10425" s="212">
        <v>3422147.56</v>
      </c>
    </row>
    <row r="10426" spans="1:9" ht="51" customHeight="1" x14ac:dyDescent="0.25">
      <c r="A10426" s="200">
        <v>44153</v>
      </c>
      <c r="B10426" s="37" t="s">
        <v>2581</v>
      </c>
      <c r="C10426" s="23">
        <v>78</v>
      </c>
      <c r="D10426" s="49" t="s">
        <v>26948</v>
      </c>
      <c r="E10426" s="49" t="s">
        <v>3991</v>
      </c>
      <c r="F10426" s="50" t="s">
        <v>26949</v>
      </c>
      <c r="G10426" s="217">
        <v>2146542.66</v>
      </c>
      <c r="H10426" s="212">
        <v>107327.14</v>
      </c>
      <c r="I10426" s="212">
        <v>2253869.7999999998</v>
      </c>
    </row>
    <row r="10427" spans="1:9" ht="51" customHeight="1" x14ac:dyDescent="0.25">
      <c r="A10427" s="200">
        <v>44153</v>
      </c>
      <c r="B10427" s="37" t="s">
        <v>2580</v>
      </c>
      <c r="C10427" s="23">
        <v>92</v>
      </c>
      <c r="D10427" s="49" t="s">
        <v>26950</v>
      </c>
      <c r="E10427" s="49" t="s">
        <v>11874</v>
      </c>
      <c r="F10427" s="50" t="s">
        <v>26951</v>
      </c>
      <c r="G10427" s="217">
        <v>7817135.7800000003</v>
      </c>
      <c r="H10427" s="212">
        <v>459831.51</v>
      </c>
      <c r="I10427" s="212">
        <v>8276967.29</v>
      </c>
    </row>
    <row r="10428" spans="1:9" ht="51" customHeight="1" x14ac:dyDescent="0.25">
      <c r="A10428" s="200">
        <v>44153</v>
      </c>
      <c r="B10428" s="37" t="s">
        <v>2580</v>
      </c>
      <c r="C10428" s="23">
        <v>92</v>
      </c>
      <c r="D10428" s="49" t="s">
        <v>26952</v>
      </c>
      <c r="E10428" s="49" t="s">
        <v>1494</v>
      </c>
      <c r="F10428" s="50" t="s">
        <v>26953</v>
      </c>
      <c r="G10428" s="217">
        <v>14610571.119999999</v>
      </c>
      <c r="H10428" s="212">
        <v>859445.36</v>
      </c>
      <c r="I10428" s="212">
        <v>15470016.48</v>
      </c>
    </row>
    <row r="10429" spans="1:9" ht="51" customHeight="1" x14ac:dyDescent="0.25">
      <c r="A10429" s="200">
        <v>44153</v>
      </c>
      <c r="B10429" s="37" t="s">
        <v>2580</v>
      </c>
      <c r="C10429" s="23">
        <v>92</v>
      </c>
      <c r="D10429" s="49" t="s">
        <v>26954</v>
      </c>
      <c r="E10429" s="49" t="s">
        <v>12055</v>
      </c>
      <c r="F10429" s="50" t="s">
        <v>26955</v>
      </c>
      <c r="G10429" s="217">
        <v>5967467.1399999997</v>
      </c>
      <c r="H10429" s="212">
        <v>351027.48</v>
      </c>
      <c r="I10429" s="212">
        <v>6318494.6200000001</v>
      </c>
    </row>
    <row r="10430" spans="1:9" ht="51" customHeight="1" x14ac:dyDescent="0.25">
      <c r="A10430" s="200">
        <v>44160</v>
      </c>
      <c r="B10430" s="37" t="s">
        <v>8437</v>
      </c>
      <c r="C10430" s="23">
        <v>53</v>
      </c>
      <c r="D10430" s="49" t="s">
        <v>26956</v>
      </c>
      <c r="E10430" s="49" t="s">
        <v>26957</v>
      </c>
      <c r="F10430" s="50" t="s">
        <v>26958</v>
      </c>
      <c r="G10430" s="217">
        <v>1988515.3</v>
      </c>
      <c r="H10430" s="212">
        <v>0</v>
      </c>
      <c r="I10430" s="212">
        <v>1988515.3</v>
      </c>
    </row>
    <row r="10431" spans="1:9" ht="51" customHeight="1" x14ac:dyDescent="0.25">
      <c r="A10431" s="200">
        <v>44160</v>
      </c>
      <c r="B10431" s="37" t="s">
        <v>8437</v>
      </c>
      <c r="C10431" s="23">
        <v>53</v>
      </c>
      <c r="D10431" s="49" t="s">
        <v>26959</v>
      </c>
      <c r="E10431" s="49" t="s">
        <v>26960</v>
      </c>
      <c r="F10431" s="50" t="s">
        <v>26961</v>
      </c>
      <c r="G10431" s="217">
        <v>1380261.58</v>
      </c>
      <c r="H10431" s="212">
        <v>0</v>
      </c>
      <c r="I10431" s="212">
        <v>1380261.58</v>
      </c>
    </row>
    <row r="10432" spans="1:9" ht="51" customHeight="1" x14ac:dyDescent="0.25">
      <c r="A10432" s="200">
        <v>44160</v>
      </c>
      <c r="B10432" s="37" t="s">
        <v>8437</v>
      </c>
      <c r="C10432" s="23">
        <v>62</v>
      </c>
      <c r="D10432" s="49" t="s">
        <v>26962</v>
      </c>
      <c r="E10432" s="49" t="s">
        <v>12480</v>
      </c>
      <c r="F10432" s="50" t="s">
        <v>26963</v>
      </c>
      <c r="G10432" s="217">
        <v>3210554.49</v>
      </c>
      <c r="H10432" s="212">
        <v>0</v>
      </c>
      <c r="I10432" s="212">
        <v>3210554.49</v>
      </c>
    </row>
    <row r="10433" spans="1:9" ht="51" customHeight="1" x14ac:dyDescent="0.25">
      <c r="A10433" s="200">
        <v>44160</v>
      </c>
      <c r="B10433" s="37" t="s">
        <v>8437</v>
      </c>
      <c r="C10433" s="23">
        <v>62</v>
      </c>
      <c r="D10433" s="49" t="s">
        <v>26964</v>
      </c>
      <c r="E10433" s="49" t="s">
        <v>8379</v>
      </c>
      <c r="F10433" s="50" t="s">
        <v>26965</v>
      </c>
      <c r="G10433" s="217">
        <v>2849584.85</v>
      </c>
      <c r="H10433" s="212">
        <v>0</v>
      </c>
      <c r="I10433" s="212">
        <v>2849584.85</v>
      </c>
    </row>
    <row r="10434" spans="1:9" ht="51" customHeight="1" x14ac:dyDescent="0.25">
      <c r="A10434" s="200">
        <v>44160</v>
      </c>
      <c r="B10434" s="37" t="s">
        <v>8437</v>
      </c>
      <c r="C10434" s="23">
        <v>62</v>
      </c>
      <c r="D10434" s="49" t="s">
        <v>26966</v>
      </c>
      <c r="E10434" s="49" t="s">
        <v>26967</v>
      </c>
      <c r="F10434" s="50" t="s">
        <v>26968</v>
      </c>
      <c r="G10434" s="217">
        <v>18070172.300000001</v>
      </c>
      <c r="H10434" s="212">
        <v>0</v>
      </c>
      <c r="I10434" s="212">
        <v>18070172.300000001</v>
      </c>
    </row>
    <row r="10435" spans="1:9" ht="51" customHeight="1" x14ac:dyDescent="0.25">
      <c r="A10435" s="200">
        <v>44160</v>
      </c>
      <c r="B10435" s="37" t="s">
        <v>2580</v>
      </c>
      <c r="C10435" s="23">
        <v>66</v>
      </c>
      <c r="D10435" s="49" t="s">
        <v>26969</v>
      </c>
      <c r="E10435" s="49" t="s">
        <v>17128</v>
      </c>
      <c r="F10435" s="50" t="s">
        <v>26970</v>
      </c>
      <c r="G10435" s="217">
        <v>4157893.54</v>
      </c>
      <c r="H10435" s="212">
        <v>244581.98</v>
      </c>
      <c r="I10435" s="212">
        <v>4402475.5199999996</v>
      </c>
    </row>
    <row r="10436" spans="1:9" ht="51" customHeight="1" x14ac:dyDescent="0.25">
      <c r="A10436" s="200">
        <v>44160</v>
      </c>
      <c r="B10436" s="37" t="s">
        <v>8437</v>
      </c>
      <c r="C10436" s="23">
        <v>68</v>
      </c>
      <c r="D10436" s="49" t="s">
        <v>26971</v>
      </c>
      <c r="E10436" s="49" t="s">
        <v>3577</v>
      </c>
      <c r="F10436" s="50" t="s">
        <v>26972</v>
      </c>
      <c r="G10436" s="217">
        <v>1380394.08</v>
      </c>
      <c r="H10436" s="212">
        <v>0</v>
      </c>
      <c r="I10436" s="212">
        <v>1380394.08</v>
      </c>
    </row>
    <row r="10437" spans="1:9" ht="51" customHeight="1" x14ac:dyDescent="0.25">
      <c r="A10437" s="200">
        <v>44160</v>
      </c>
      <c r="B10437" s="37" t="s">
        <v>8437</v>
      </c>
      <c r="C10437" s="23">
        <v>68</v>
      </c>
      <c r="D10437" s="49" t="s">
        <v>26973</v>
      </c>
      <c r="E10437" s="49" t="s">
        <v>26974</v>
      </c>
      <c r="F10437" s="50" t="s">
        <v>26975</v>
      </c>
      <c r="G10437" s="217">
        <v>1899881.75</v>
      </c>
      <c r="H10437" s="212">
        <v>0</v>
      </c>
      <c r="I10437" s="212">
        <v>1899881.75</v>
      </c>
    </row>
    <row r="10438" spans="1:9" ht="51" customHeight="1" x14ac:dyDescent="0.25">
      <c r="A10438" s="200">
        <v>44160</v>
      </c>
      <c r="B10438" s="37" t="s">
        <v>8437</v>
      </c>
      <c r="C10438" s="23">
        <v>68</v>
      </c>
      <c r="D10438" s="49" t="s">
        <v>26976</v>
      </c>
      <c r="E10438" s="49" t="s">
        <v>7802</v>
      </c>
      <c r="F10438" s="50" t="s">
        <v>26977</v>
      </c>
      <c r="G10438" s="217">
        <v>1424263.73</v>
      </c>
      <c r="H10438" s="212">
        <v>0</v>
      </c>
      <c r="I10438" s="212">
        <v>1424263.73</v>
      </c>
    </row>
    <row r="10439" spans="1:9" ht="51" customHeight="1" x14ac:dyDescent="0.25">
      <c r="A10439" s="200">
        <v>44160</v>
      </c>
      <c r="B10439" s="37" t="s">
        <v>8437</v>
      </c>
      <c r="C10439" s="23">
        <v>68</v>
      </c>
      <c r="D10439" s="49" t="s">
        <v>26978</v>
      </c>
      <c r="E10439" s="49" t="s">
        <v>20568</v>
      </c>
      <c r="F10439" s="50" t="s">
        <v>26979</v>
      </c>
      <c r="G10439" s="217">
        <v>2124965.7000000002</v>
      </c>
      <c r="H10439" s="212">
        <v>0</v>
      </c>
      <c r="I10439" s="212">
        <v>2124965.7000000002</v>
      </c>
    </row>
    <row r="10440" spans="1:9" ht="51" customHeight="1" x14ac:dyDescent="0.25">
      <c r="A10440" s="200">
        <v>44160</v>
      </c>
      <c r="B10440" s="37" t="s">
        <v>2581</v>
      </c>
      <c r="C10440" s="23">
        <v>78</v>
      </c>
      <c r="D10440" s="49" t="s">
        <v>26980</v>
      </c>
      <c r="E10440" s="49" t="s">
        <v>26981</v>
      </c>
      <c r="F10440" s="50" t="s">
        <v>26982</v>
      </c>
      <c r="G10440" s="217">
        <v>8355066.2400000002</v>
      </c>
      <c r="H10440" s="212">
        <v>0</v>
      </c>
      <c r="I10440" s="212">
        <v>8355066.2400000002</v>
      </c>
    </row>
    <row r="10441" spans="1:9" ht="51" customHeight="1" x14ac:dyDescent="0.25">
      <c r="A10441" s="200">
        <v>44160</v>
      </c>
      <c r="B10441" s="37" t="s">
        <v>2581</v>
      </c>
      <c r="C10441" s="23">
        <v>78</v>
      </c>
      <c r="D10441" s="49" t="s">
        <v>26983</v>
      </c>
      <c r="E10441" s="49" t="s">
        <v>26984</v>
      </c>
      <c r="F10441" s="50" t="s">
        <v>26985</v>
      </c>
      <c r="G10441" s="217">
        <v>8009262.4800000004</v>
      </c>
      <c r="H10441" s="212">
        <v>0</v>
      </c>
      <c r="I10441" s="212">
        <v>8009262.4800000004</v>
      </c>
    </row>
    <row r="10442" spans="1:9" ht="51" customHeight="1" x14ac:dyDescent="0.25">
      <c r="A10442" s="200">
        <v>44160</v>
      </c>
      <c r="B10442" s="37" t="s">
        <v>2581</v>
      </c>
      <c r="C10442" s="23">
        <v>78</v>
      </c>
      <c r="D10442" s="49" t="s">
        <v>26986</v>
      </c>
      <c r="E10442" s="49" t="s">
        <v>26987</v>
      </c>
      <c r="F10442" s="50" t="s">
        <v>26988</v>
      </c>
      <c r="G10442" s="217">
        <v>1287830.3999999999</v>
      </c>
      <c r="H10442" s="212">
        <v>0</v>
      </c>
      <c r="I10442" s="212">
        <v>1287830.3999999999</v>
      </c>
    </row>
    <row r="10443" spans="1:9" ht="51" customHeight="1" x14ac:dyDescent="0.25">
      <c r="A10443" s="200">
        <v>44160</v>
      </c>
      <c r="B10443" s="37" t="s">
        <v>2581</v>
      </c>
      <c r="C10443" s="23">
        <v>78</v>
      </c>
      <c r="D10443" s="49" t="s">
        <v>26989</v>
      </c>
      <c r="E10443" s="49" t="s">
        <v>26990</v>
      </c>
      <c r="F10443" s="50" t="s">
        <v>26991</v>
      </c>
      <c r="G10443" s="217">
        <v>1841426.78</v>
      </c>
      <c r="H10443" s="212">
        <v>0</v>
      </c>
      <c r="I10443" s="212">
        <v>1841426.78</v>
      </c>
    </row>
    <row r="10444" spans="1:9" ht="51" customHeight="1" x14ac:dyDescent="0.25">
      <c r="A10444" s="200">
        <v>44160</v>
      </c>
      <c r="B10444" s="37" t="s">
        <v>2581</v>
      </c>
      <c r="C10444" s="23">
        <v>78</v>
      </c>
      <c r="D10444" s="49" t="s">
        <v>26992</v>
      </c>
      <c r="E10444" s="49" t="s">
        <v>26993</v>
      </c>
      <c r="F10444" s="50" t="s">
        <v>26994</v>
      </c>
      <c r="G10444" s="217">
        <v>2669546.7000000002</v>
      </c>
      <c r="H10444" s="212">
        <v>0</v>
      </c>
      <c r="I10444" s="212">
        <v>2669546.7000000002</v>
      </c>
    </row>
    <row r="10445" spans="1:9" ht="51" customHeight="1" x14ac:dyDescent="0.25">
      <c r="A10445" s="200">
        <v>44160</v>
      </c>
      <c r="B10445" s="37" t="s">
        <v>2581</v>
      </c>
      <c r="C10445" s="23">
        <v>78</v>
      </c>
      <c r="D10445" s="49" t="s">
        <v>26995</v>
      </c>
      <c r="E10445" s="49" t="s">
        <v>26996</v>
      </c>
      <c r="F10445" s="50" t="s">
        <v>26997</v>
      </c>
      <c r="G10445" s="217">
        <v>1283642.1100000001</v>
      </c>
      <c r="H10445" s="212">
        <v>0</v>
      </c>
      <c r="I10445" s="212">
        <v>1283642.1100000001</v>
      </c>
    </row>
    <row r="10446" spans="1:9" ht="51" customHeight="1" x14ac:dyDescent="0.25">
      <c r="A10446" s="200">
        <v>44160</v>
      </c>
      <c r="B10446" s="37" t="s">
        <v>2581</v>
      </c>
      <c r="C10446" s="23">
        <v>78</v>
      </c>
      <c r="D10446" s="49" t="s">
        <v>26998</v>
      </c>
      <c r="E10446" s="49" t="s">
        <v>26999</v>
      </c>
      <c r="F10446" s="50" t="s">
        <v>27000</v>
      </c>
      <c r="G10446" s="217">
        <v>700388.7</v>
      </c>
      <c r="H10446" s="212">
        <v>0</v>
      </c>
      <c r="I10446" s="212">
        <v>700388.7</v>
      </c>
    </row>
    <row r="10447" spans="1:9" ht="51" customHeight="1" x14ac:dyDescent="0.25">
      <c r="A10447" s="200">
        <v>44160</v>
      </c>
      <c r="B10447" s="37" t="s">
        <v>2581</v>
      </c>
      <c r="C10447" s="23">
        <v>78</v>
      </c>
      <c r="D10447" s="49" t="s">
        <v>27001</v>
      </c>
      <c r="E10447" s="49" t="s">
        <v>27002</v>
      </c>
      <c r="F10447" s="50" t="s">
        <v>27003</v>
      </c>
      <c r="G10447" s="217">
        <v>3049513.33</v>
      </c>
      <c r="H10447" s="212">
        <v>0</v>
      </c>
      <c r="I10447" s="212">
        <v>3049513.33</v>
      </c>
    </row>
    <row r="10448" spans="1:9" ht="51" customHeight="1" x14ac:dyDescent="0.25">
      <c r="A10448" s="200">
        <v>44160</v>
      </c>
      <c r="B10448" s="37" t="s">
        <v>2581</v>
      </c>
      <c r="C10448" s="23">
        <v>78</v>
      </c>
      <c r="D10448" s="49" t="s">
        <v>27004</v>
      </c>
      <c r="E10448" s="49" t="s">
        <v>27005</v>
      </c>
      <c r="F10448" s="50" t="s">
        <v>27006</v>
      </c>
      <c r="G10448" s="217">
        <v>1139556</v>
      </c>
      <c r="H10448" s="212">
        <v>0</v>
      </c>
      <c r="I10448" s="212">
        <v>1139556</v>
      </c>
    </row>
    <row r="10449" spans="1:9" ht="51" customHeight="1" x14ac:dyDescent="0.25">
      <c r="A10449" s="200">
        <v>44160</v>
      </c>
      <c r="B10449" s="37" t="s">
        <v>2581</v>
      </c>
      <c r="C10449" s="23">
        <v>78</v>
      </c>
      <c r="D10449" s="49" t="s">
        <v>27007</v>
      </c>
      <c r="E10449" s="49" t="s">
        <v>27008</v>
      </c>
      <c r="F10449" s="50" t="s">
        <v>27009</v>
      </c>
      <c r="G10449" s="217">
        <v>1080954.97</v>
      </c>
      <c r="H10449" s="212">
        <v>0</v>
      </c>
      <c r="I10449" s="212">
        <v>1080954.97</v>
      </c>
    </row>
    <row r="10450" spans="1:9" ht="51" customHeight="1" x14ac:dyDescent="0.25">
      <c r="A10450" s="200">
        <v>44160</v>
      </c>
      <c r="B10450" s="37" t="s">
        <v>2581</v>
      </c>
      <c r="C10450" s="23">
        <v>78</v>
      </c>
      <c r="D10450" s="49" t="s">
        <v>27010</v>
      </c>
      <c r="E10450" s="49" t="s">
        <v>24501</v>
      </c>
      <c r="F10450" s="50" t="s">
        <v>27011</v>
      </c>
      <c r="G10450" s="217">
        <v>3585243.17</v>
      </c>
      <c r="H10450" s="212">
        <v>0</v>
      </c>
      <c r="I10450" s="212">
        <v>3585243.17</v>
      </c>
    </row>
    <row r="10451" spans="1:9" ht="51" customHeight="1" x14ac:dyDescent="0.25">
      <c r="A10451" s="200">
        <v>44160</v>
      </c>
      <c r="B10451" s="37" t="s">
        <v>2581</v>
      </c>
      <c r="C10451" s="23">
        <v>78</v>
      </c>
      <c r="D10451" s="49" t="s">
        <v>27012</v>
      </c>
      <c r="E10451" s="49" t="s">
        <v>27013</v>
      </c>
      <c r="F10451" s="50" t="s">
        <v>27014</v>
      </c>
      <c r="G10451" s="217">
        <v>828363.9</v>
      </c>
      <c r="H10451" s="212">
        <v>0</v>
      </c>
      <c r="I10451" s="212">
        <v>828363.9</v>
      </c>
    </row>
    <row r="10452" spans="1:9" ht="51" customHeight="1" x14ac:dyDescent="0.25">
      <c r="A10452" s="200">
        <v>44160</v>
      </c>
      <c r="B10452" s="37" t="s">
        <v>2581</v>
      </c>
      <c r="C10452" s="23">
        <v>78</v>
      </c>
      <c r="D10452" s="49" t="s">
        <v>27015</v>
      </c>
      <c r="E10452" s="49" t="s">
        <v>27016</v>
      </c>
      <c r="F10452" s="50" t="s">
        <v>27017</v>
      </c>
      <c r="G10452" s="217">
        <v>1377506.58</v>
      </c>
      <c r="H10452" s="212">
        <v>0</v>
      </c>
      <c r="I10452" s="212">
        <v>1377506.58</v>
      </c>
    </row>
    <row r="10453" spans="1:9" ht="51" customHeight="1" x14ac:dyDescent="0.25">
      <c r="A10453" s="200">
        <v>44160</v>
      </c>
      <c r="B10453" s="37" t="s">
        <v>2581</v>
      </c>
      <c r="C10453" s="23">
        <v>78</v>
      </c>
      <c r="D10453" s="49" t="s">
        <v>27018</v>
      </c>
      <c r="E10453" s="49" t="s">
        <v>27019</v>
      </c>
      <c r="F10453" s="50" t="s">
        <v>27020</v>
      </c>
      <c r="G10453" s="217">
        <v>1235115.8700000001</v>
      </c>
      <c r="H10453" s="212">
        <v>0</v>
      </c>
      <c r="I10453" s="212">
        <v>1235115.8700000001</v>
      </c>
    </row>
    <row r="10454" spans="1:9" ht="51" customHeight="1" x14ac:dyDescent="0.25">
      <c r="A10454" s="200">
        <v>44160</v>
      </c>
      <c r="B10454" s="37" t="s">
        <v>2581</v>
      </c>
      <c r="C10454" s="23">
        <v>78</v>
      </c>
      <c r="D10454" s="49" t="s">
        <v>27021</v>
      </c>
      <c r="E10454" s="49" t="s">
        <v>3991</v>
      </c>
      <c r="F10454" s="50" t="s">
        <v>27022</v>
      </c>
      <c r="G10454" s="217">
        <v>3441322.58</v>
      </c>
      <c r="H10454" s="212">
        <v>172066.13</v>
      </c>
      <c r="I10454" s="212">
        <v>3613388.71</v>
      </c>
    </row>
    <row r="10455" spans="1:9" ht="51" customHeight="1" x14ac:dyDescent="0.25">
      <c r="A10455" s="200">
        <v>44160</v>
      </c>
      <c r="B10455" s="37" t="s">
        <v>2581</v>
      </c>
      <c r="C10455" s="23">
        <v>78</v>
      </c>
      <c r="D10455" s="49" t="s">
        <v>27023</v>
      </c>
      <c r="E10455" s="49" t="s">
        <v>27024</v>
      </c>
      <c r="F10455" s="50" t="s">
        <v>27025</v>
      </c>
      <c r="G10455" s="217">
        <v>1364796.3</v>
      </c>
      <c r="H10455" s="212">
        <v>0</v>
      </c>
      <c r="I10455" s="212">
        <v>1364796.3</v>
      </c>
    </row>
    <row r="10456" spans="1:9" ht="51" customHeight="1" x14ac:dyDescent="0.25">
      <c r="A10456" s="200">
        <v>44160</v>
      </c>
      <c r="B10456" s="37" t="s">
        <v>2572</v>
      </c>
      <c r="C10456" s="23">
        <v>85</v>
      </c>
      <c r="D10456" s="49" t="s">
        <v>27026</v>
      </c>
      <c r="E10456" s="49" t="s">
        <v>27027</v>
      </c>
      <c r="F10456" s="50" t="s">
        <v>27028</v>
      </c>
      <c r="G10456" s="217">
        <v>1459836.5</v>
      </c>
      <c r="H10456" s="212">
        <v>0</v>
      </c>
      <c r="I10456" s="212">
        <v>1459836.5</v>
      </c>
    </row>
    <row r="10457" spans="1:9" ht="51" customHeight="1" x14ac:dyDescent="0.25">
      <c r="A10457" s="200">
        <v>44160</v>
      </c>
      <c r="B10457" s="37" t="s">
        <v>2571</v>
      </c>
      <c r="C10457" s="23">
        <v>95</v>
      </c>
      <c r="D10457" s="49" t="s">
        <v>27029</v>
      </c>
      <c r="E10457" s="49" t="s">
        <v>27</v>
      </c>
      <c r="F10457" s="50" t="s">
        <v>27030</v>
      </c>
      <c r="G10457" s="217">
        <v>54487003.560000002</v>
      </c>
      <c r="H10457" s="212">
        <v>3205117.86</v>
      </c>
      <c r="I10457" s="212">
        <v>57692121.420000002</v>
      </c>
    </row>
    <row r="10458" spans="1:9" ht="51" customHeight="1" x14ac:dyDescent="0.25">
      <c r="A10458" s="200">
        <v>44166</v>
      </c>
      <c r="B10458" s="37" t="s">
        <v>2582</v>
      </c>
      <c r="C10458" s="23">
        <v>50</v>
      </c>
      <c r="D10458" s="49" t="s">
        <v>27031</v>
      </c>
      <c r="E10458" s="49" t="s">
        <v>27032</v>
      </c>
      <c r="F10458" s="50" t="s">
        <v>27033</v>
      </c>
      <c r="G10458" s="217">
        <v>5845620</v>
      </c>
      <c r="H10458" s="212">
        <v>0</v>
      </c>
      <c r="I10458" s="212">
        <v>5845620</v>
      </c>
    </row>
    <row r="10459" spans="1:9" ht="51" customHeight="1" x14ac:dyDescent="0.25">
      <c r="A10459" s="200">
        <v>44166</v>
      </c>
      <c r="B10459" s="37" t="s">
        <v>8437</v>
      </c>
      <c r="C10459" s="23">
        <v>53</v>
      </c>
      <c r="D10459" s="49" t="s">
        <v>27034</v>
      </c>
      <c r="E10459" s="49" t="s">
        <v>5337</v>
      </c>
      <c r="F10459" s="50" t="s">
        <v>27035</v>
      </c>
      <c r="G10459" s="217">
        <v>2375000</v>
      </c>
      <c r="H10459" s="212">
        <v>0</v>
      </c>
      <c r="I10459" s="212">
        <v>2375000</v>
      </c>
    </row>
    <row r="10460" spans="1:9" ht="51" customHeight="1" x14ac:dyDescent="0.25">
      <c r="A10460" s="200">
        <v>44166</v>
      </c>
      <c r="B10460" s="37" t="s">
        <v>8437</v>
      </c>
      <c r="C10460" s="23">
        <v>53</v>
      </c>
      <c r="D10460" s="49" t="s">
        <v>27036</v>
      </c>
      <c r="E10460" s="49" t="s">
        <v>577</v>
      </c>
      <c r="F10460" s="50" t="s">
        <v>27037</v>
      </c>
      <c r="G10460" s="217">
        <v>2339106.16</v>
      </c>
      <c r="H10460" s="212">
        <v>0</v>
      </c>
      <c r="I10460" s="212">
        <v>2339106.16</v>
      </c>
    </row>
    <row r="10461" spans="1:9" ht="51" customHeight="1" x14ac:dyDescent="0.25">
      <c r="A10461" s="200">
        <v>44166</v>
      </c>
      <c r="B10461" s="37" t="s">
        <v>8437</v>
      </c>
      <c r="C10461" s="23">
        <v>53</v>
      </c>
      <c r="D10461" s="49" t="s">
        <v>27038</v>
      </c>
      <c r="E10461" s="49" t="s">
        <v>1900</v>
      </c>
      <c r="F10461" s="50" t="s">
        <v>27039</v>
      </c>
      <c r="G10461" s="217">
        <v>588664.93000000005</v>
      </c>
      <c r="H10461" s="212">
        <v>0</v>
      </c>
      <c r="I10461" s="212">
        <v>588664.93000000005</v>
      </c>
    </row>
    <row r="10462" spans="1:9" ht="51" customHeight="1" x14ac:dyDescent="0.25">
      <c r="A10462" s="200">
        <v>44166</v>
      </c>
      <c r="B10462" s="37" t="s">
        <v>8437</v>
      </c>
      <c r="C10462" s="23">
        <v>53</v>
      </c>
      <c r="D10462" s="49" t="s">
        <v>27040</v>
      </c>
      <c r="E10462" s="49" t="s">
        <v>10970</v>
      </c>
      <c r="F10462" s="50" t="s">
        <v>27041</v>
      </c>
      <c r="G10462" s="217">
        <v>984794.25</v>
      </c>
      <c r="H10462" s="212">
        <v>0</v>
      </c>
      <c r="I10462" s="212">
        <v>984794.25</v>
      </c>
    </row>
    <row r="10463" spans="1:9" ht="51" customHeight="1" x14ac:dyDescent="0.25">
      <c r="A10463" s="200">
        <v>44166</v>
      </c>
      <c r="B10463" s="37" t="s">
        <v>8437</v>
      </c>
      <c r="C10463" s="23">
        <v>53</v>
      </c>
      <c r="D10463" s="49" t="s">
        <v>27042</v>
      </c>
      <c r="E10463" s="49" t="s">
        <v>27043</v>
      </c>
      <c r="F10463" s="50" t="s">
        <v>27044</v>
      </c>
      <c r="G10463" s="217">
        <v>1213321</v>
      </c>
      <c r="H10463" s="212">
        <v>0</v>
      </c>
      <c r="I10463" s="212">
        <v>1213321</v>
      </c>
    </row>
    <row r="10464" spans="1:9" ht="51" customHeight="1" x14ac:dyDescent="0.25">
      <c r="A10464" s="200">
        <v>44166</v>
      </c>
      <c r="B10464" s="37" t="s">
        <v>8437</v>
      </c>
      <c r="C10464" s="23">
        <v>53</v>
      </c>
      <c r="D10464" s="49" t="s">
        <v>27045</v>
      </c>
      <c r="E10464" s="49" t="s">
        <v>27046</v>
      </c>
      <c r="F10464" s="50" t="s">
        <v>27047</v>
      </c>
      <c r="G10464" s="217">
        <v>1092499.74</v>
      </c>
      <c r="H10464" s="212">
        <v>0</v>
      </c>
      <c r="I10464" s="212">
        <v>1092499.74</v>
      </c>
    </row>
    <row r="10465" spans="1:9" ht="51" customHeight="1" x14ac:dyDescent="0.25">
      <c r="A10465" s="200">
        <v>44166</v>
      </c>
      <c r="B10465" s="37" t="s">
        <v>8437</v>
      </c>
      <c r="C10465" s="23">
        <v>62</v>
      </c>
      <c r="D10465" s="49" t="s">
        <v>27048</v>
      </c>
      <c r="E10465" s="49" t="s">
        <v>3722</v>
      </c>
      <c r="F10465" s="50" t="s">
        <v>27049</v>
      </c>
      <c r="G10465" s="217">
        <v>647546.79</v>
      </c>
      <c r="H10465" s="212">
        <v>0</v>
      </c>
      <c r="I10465" s="212">
        <v>647546.79</v>
      </c>
    </row>
    <row r="10466" spans="1:9" ht="51" customHeight="1" x14ac:dyDescent="0.25">
      <c r="A10466" s="200">
        <v>44166</v>
      </c>
      <c r="B10466" s="37" t="s">
        <v>8437</v>
      </c>
      <c r="C10466" s="23">
        <v>62</v>
      </c>
      <c r="D10466" s="49" t="s">
        <v>27050</v>
      </c>
      <c r="E10466" s="49" t="s">
        <v>16567</v>
      </c>
      <c r="F10466" s="50" t="s">
        <v>27051</v>
      </c>
      <c r="G10466" s="217">
        <v>16150000</v>
      </c>
      <c r="H10466" s="212">
        <v>0</v>
      </c>
      <c r="I10466" s="212">
        <v>16150000</v>
      </c>
    </row>
    <row r="10467" spans="1:9" ht="51" customHeight="1" x14ac:dyDescent="0.25">
      <c r="A10467" s="200">
        <v>44166</v>
      </c>
      <c r="B10467" s="37" t="s">
        <v>8437</v>
      </c>
      <c r="C10467" s="23">
        <v>68</v>
      </c>
      <c r="D10467" s="49" t="s">
        <v>27052</v>
      </c>
      <c r="E10467" s="49" t="s">
        <v>27053</v>
      </c>
      <c r="F10467" s="50" t="s">
        <v>27054</v>
      </c>
      <c r="G10467" s="217">
        <v>395525.85</v>
      </c>
      <c r="H10467" s="212">
        <v>0</v>
      </c>
      <c r="I10467" s="212">
        <v>395525.85</v>
      </c>
    </row>
    <row r="10468" spans="1:9" ht="51" customHeight="1" x14ac:dyDescent="0.25">
      <c r="A10468" s="200">
        <v>44166</v>
      </c>
      <c r="B10468" s="37" t="s">
        <v>8437</v>
      </c>
      <c r="C10468" s="23">
        <v>68</v>
      </c>
      <c r="D10468" s="49" t="s">
        <v>27055</v>
      </c>
      <c r="E10468" s="49" t="s">
        <v>27056</v>
      </c>
      <c r="F10468" s="50" t="s">
        <v>27057</v>
      </c>
      <c r="G10468" s="217">
        <v>4693642.0999999996</v>
      </c>
      <c r="H10468" s="212">
        <v>0</v>
      </c>
      <c r="I10468" s="212">
        <v>4693642.0999999996</v>
      </c>
    </row>
    <row r="10469" spans="1:9" ht="51" customHeight="1" x14ac:dyDescent="0.25">
      <c r="A10469" s="200">
        <v>44166</v>
      </c>
      <c r="B10469" s="37" t="s">
        <v>8437</v>
      </c>
      <c r="C10469" s="23">
        <v>69</v>
      </c>
      <c r="D10469" s="49" t="s">
        <v>27058</v>
      </c>
      <c r="E10469" s="49" t="s">
        <v>27059</v>
      </c>
      <c r="F10469" s="50" t="s">
        <v>27060</v>
      </c>
      <c r="G10469" s="217">
        <v>4275000</v>
      </c>
      <c r="H10469" s="212">
        <v>0</v>
      </c>
      <c r="I10469" s="212">
        <v>4275000</v>
      </c>
    </row>
    <row r="10470" spans="1:9" ht="51" customHeight="1" x14ac:dyDescent="0.25">
      <c r="A10470" s="200">
        <v>44166</v>
      </c>
      <c r="B10470" s="37" t="s">
        <v>2581</v>
      </c>
      <c r="C10470" s="23">
        <v>78</v>
      </c>
      <c r="D10470" s="49" t="s">
        <v>27061</v>
      </c>
      <c r="E10470" s="49" t="s">
        <v>27062</v>
      </c>
      <c r="F10470" s="50" t="s">
        <v>27063</v>
      </c>
      <c r="G10470" s="217">
        <v>5634795.7199999997</v>
      </c>
      <c r="H10470" s="212">
        <v>0</v>
      </c>
      <c r="I10470" s="212">
        <v>5634795.7199999997</v>
      </c>
    </row>
    <row r="10471" spans="1:9" ht="51" customHeight="1" x14ac:dyDescent="0.25">
      <c r="A10471" s="200">
        <v>44166</v>
      </c>
      <c r="B10471" s="37" t="s">
        <v>2581</v>
      </c>
      <c r="C10471" s="23">
        <v>78</v>
      </c>
      <c r="D10471" s="49" t="s">
        <v>27064</v>
      </c>
      <c r="E10471" s="49" t="s">
        <v>24501</v>
      </c>
      <c r="F10471" s="50" t="s">
        <v>27065</v>
      </c>
      <c r="G10471" s="217">
        <v>2536785.15</v>
      </c>
      <c r="H10471" s="212">
        <v>0</v>
      </c>
      <c r="I10471" s="212">
        <v>2536785.15</v>
      </c>
    </row>
    <row r="10472" spans="1:9" ht="51" customHeight="1" x14ac:dyDescent="0.25">
      <c r="A10472" s="200">
        <v>44166</v>
      </c>
      <c r="B10472" s="37" t="s">
        <v>2581</v>
      </c>
      <c r="C10472" s="23">
        <v>78</v>
      </c>
      <c r="D10472" s="49" t="s">
        <v>27066</v>
      </c>
      <c r="E10472" s="49" t="s">
        <v>27067</v>
      </c>
      <c r="F10472" s="50" t="s">
        <v>27068</v>
      </c>
      <c r="G10472" s="217">
        <v>3098657.96</v>
      </c>
      <c r="H10472" s="212">
        <v>0</v>
      </c>
      <c r="I10472" s="212">
        <v>3098657.96</v>
      </c>
    </row>
    <row r="10473" spans="1:9" ht="51" customHeight="1" x14ac:dyDescent="0.25">
      <c r="A10473" s="200">
        <v>44166</v>
      </c>
      <c r="B10473" s="37" t="s">
        <v>2581</v>
      </c>
      <c r="C10473" s="23">
        <v>78</v>
      </c>
      <c r="D10473" s="49" t="s">
        <v>27069</v>
      </c>
      <c r="E10473" s="49" t="s">
        <v>27070</v>
      </c>
      <c r="F10473" s="50" t="s">
        <v>27071</v>
      </c>
      <c r="G10473" s="217">
        <v>1236507.92</v>
      </c>
      <c r="H10473" s="212">
        <v>0</v>
      </c>
      <c r="I10473" s="212">
        <v>1236507.92</v>
      </c>
    </row>
    <row r="10474" spans="1:9" ht="51" customHeight="1" x14ac:dyDescent="0.25">
      <c r="A10474" s="200">
        <v>44166</v>
      </c>
      <c r="B10474" s="37" t="s">
        <v>2581</v>
      </c>
      <c r="C10474" s="23">
        <v>78</v>
      </c>
      <c r="D10474" s="49" t="s">
        <v>27072</v>
      </c>
      <c r="E10474" s="49" t="s">
        <v>27073</v>
      </c>
      <c r="F10474" s="50" t="s">
        <v>27074</v>
      </c>
      <c r="G10474" s="217">
        <v>2276022.2999999998</v>
      </c>
      <c r="H10474" s="212">
        <v>0</v>
      </c>
      <c r="I10474" s="212">
        <v>2276022.2999999998</v>
      </c>
    </row>
    <row r="10475" spans="1:9" ht="51" customHeight="1" x14ac:dyDescent="0.25">
      <c r="A10475" s="200">
        <v>44166</v>
      </c>
      <c r="B10475" s="37" t="s">
        <v>2580</v>
      </c>
      <c r="C10475" s="23">
        <v>92</v>
      </c>
      <c r="D10475" s="49" t="s">
        <v>27075</v>
      </c>
      <c r="E10475" s="49" t="s">
        <v>1412</v>
      </c>
      <c r="F10475" s="50" t="s">
        <v>27076</v>
      </c>
      <c r="G10475" s="217">
        <v>11237867.85</v>
      </c>
      <c r="H10475" s="212">
        <v>661051.05000000005</v>
      </c>
      <c r="I10475" s="212">
        <v>11898918.9</v>
      </c>
    </row>
    <row r="10476" spans="1:9" ht="51" customHeight="1" x14ac:dyDescent="0.25">
      <c r="A10476" s="200">
        <v>44166</v>
      </c>
      <c r="B10476" s="37" t="s">
        <v>2571</v>
      </c>
      <c r="C10476" s="23">
        <v>95</v>
      </c>
      <c r="D10476" s="49" t="s">
        <v>27077</v>
      </c>
      <c r="E10476" s="49" t="s">
        <v>38</v>
      </c>
      <c r="F10476" s="50" t="s">
        <v>27078</v>
      </c>
      <c r="G10476" s="217">
        <v>90230422.189999998</v>
      </c>
      <c r="H10476" s="212">
        <v>5307671.9000000004</v>
      </c>
      <c r="I10476" s="212">
        <v>95538094.090000004</v>
      </c>
    </row>
    <row r="10477" spans="1:9" ht="51" customHeight="1" x14ac:dyDescent="0.25">
      <c r="A10477" s="200">
        <v>44173</v>
      </c>
      <c r="B10477" s="37" t="s">
        <v>2571</v>
      </c>
      <c r="C10477" s="23">
        <v>42</v>
      </c>
      <c r="D10477" s="49" t="s">
        <v>27079</v>
      </c>
      <c r="E10477" s="49" t="s">
        <v>2273</v>
      </c>
      <c r="F10477" s="50" t="s">
        <v>27080</v>
      </c>
      <c r="G10477" s="217">
        <v>79979910.219999999</v>
      </c>
      <c r="H10477" s="212">
        <v>4704700.5999999996</v>
      </c>
      <c r="I10477" s="212">
        <v>84684610.819999993</v>
      </c>
    </row>
    <row r="10478" spans="1:9" ht="51" customHeight="1" x14ac:dyDescent="0.25">
      <c r="A10478" s="200">
        <v>44173</v>
      </c>
      <c r="B10478" s="37" t="s">
        <v>2582</v>
      </c>
      <c r="C10478" s="23">
        <v>50</v>
      </c>
      <c r="D10478" s="49" t="s">
        <v>27081</v>
      </c>
      <c r="E10478" s="49" t="s">
        <v>27082</v>
      </c>
      <c r="F10478" s="50" t="s">
        <v>27083</v>
      </c>
      <c r="G10478" s="217">
        <v>6635100</v>
      </c>
      <c r="H10478" s="212">
        <v>0</v>
      </c>
      <c r="I10478" s="212">
        <v>6635100</v>
      </c>
    </row>
    <row r="10479" spans="1:9" ht="51" customHeight="1" x14ac:dyDescent="0.25">
      <c r="A10479" s="200">
        <v>44173</v>
      </c>
      <c r="B10479" s="37" t="s">
        <v>8437</v>
      </c>
      <c r="C10479" s="23">
        <v>53</v>
      </c>
      <c r="D10479" s="49" t="s">
        <v>27084</v>
      </c>
      <c r="E10479" s="49" t="s">
        <v>19642</v>
      </c>
      <c r="F10479" s="50" t="s">
        <v>27085</v>
      </c>
      <c r="G10479" s="217">
        <v>1157516.46</v>
      </c>
      <c r="H10479" s="212">
        <v>0</v>
      </c>
      <c r="I10479" s="212">
        <v>1157516.46</v>
      </c>
    </row>
    <row r="10480" spans="1:9" ht="51" customHeight="1" x14ac:dyDescent="0.25">
      <c r="A10480" s="200">
        <v>44173</v>
      </c>
      <c r="B10480" s="37" t="s">
        <v>8437</v>
      </c>
      <c r="C10480" s="23">
        <v>53</v>
      </c>
      <c r="D10480" s="49" t="s">
        <v>27086</v>
      </c>
      <c r="E10480" s="49" t="s">
        <v>27087</v>
      </c>
      <c r="F10480" s="50" t="s">
        <v>27088</v>
      </c>
      <c r="G10480" s="217">
        <v>1018875</v>
      </c>
      <c r="H10480" s="212">
        <v>0</v>
      </c>
      <c r="I10480" s="212">
        <v>1018875</v>
      </c>
    </row>
    <row r="10481" spans="1:9" ht="51" customHeight="1" x14ac:dyDescent="0.25">
      <c r="A10481" s="200">
        <v>44173</v>
      </c>
      <c r="B10481" s="37" t="s">
        <v>8437</v>
      </c>
      <c r="C10481" s="23">
        <v>53</v>
      </c>
      <c r="D10481" s="49" t="s">
        <v>27089</v>
      </c>
      <c r="E10481" s="49" t="s">
        <v>27090</v>
      </c>
      <c r="F10481" s="50" t="s">
        <v>27091</v>
      </c>
      <c r="G10481" s="217">
        <v>1884537.96</v>
      </c>
      <c r="H10481" s="212">
        <v>0</v>
      </c>
      <c r="I10481" s="212">
        <v>1884537.96</v>
      </c>
    </row>
    <row r="10482" spans="1:9" ht="51" customHeight="1" x14ac:dyDescent="0.25">
      <c r="A10482" s="200">
        <v>44173</v>
      </c>
      <c r="B10482" s="37" t="s">
        <v>8437</v>
      </c>
      <c r="C10482" s="23">
        <v>53</v>
      </c>
      <c r="D10482" s="49" t="s">
        <v>27092</v>
      </c>
      <c r="E10482" s="49" t="s">
        <v>4006</v>
      </c>
      <c r="F10482" s="50" t="s">
        <v>27093</v>
      </c>
      <c r="G10482" s="217">
        <v>2226747.48</v>
      </c>
      <c r="H10482" s="212">
        <v>0</v>
      </c>
      <c r="I10482" s="212">
        <v>2226747.48</v>
      </c>
    </row>
    <row r="10483" spans="1:9" ht="51" customHeight="1" x14ac:dyDescent="0.25">
      <c r="A10483" s="200">
        <v>44173</v>
      </c>
      <c r="B10483" s="37" t="s">
        <v>8437</v>
      </c>
      <c r="C10483" s="23">
        <v>53</v>
      </c>
      <c r="D10483" s="49" t="s">
        <v>27094</v>
      </c>
      <c r="E10483" s="49" t="s">
        <v>17408</v>
      </c>
      <c r="F10483" s="50" t="s">
        <v>27095</v>
      </c>
      <c r="G10483" s="217">
        <v>3649827.04</v>
      </c>
      <c r="H10483" s="212">
        <v>0</v>
      </c>
      <c r="I10483" s="212">
        <v>3649827.04</v>
      </c>
    </row>
    <row r="10484" spans="1:9" ht="51" customHeight="1" x14ac:dyDescent="0.25">
      <c r="A10484" s="200">
        <v>44173</v>
      </c>
      <c r="B10484" s="37" t="s">
        <v>2572</v>
      </c>
      <c r="C10484" s="23">
        <v>60</v>
      </c>
      <c r="D10484" s="49" t="s">
        <v>27096</v>
      </c>
      <c r="E10484" s="49" t="s">
        <v>5637</v>
      </c>
      <c r="F10484" s="50" t="s">
        <v>27097</v>
      </c>
      <c r="G10484" s="217">
        <v>1640500</v>
      </c>
      <c r="H10484" s="212">
        <v>193000</v>
      </c>
      <c r="I10484" s="212">
        <v>1833500</v>
      </c>
    </row>
    <row r="10485" spans="1:9" ht="51" customHeight="1" x14ac:dyDescent="0.25">
      <c r="A10485" s="200">
        <v>44173</v>
      </c>
      <c r="B10485" s="37" t="s">
        <v>8437</v>
      </c>
      <c r="C10485" s="23">
        <v>62</v>
      </c>
      <c r="D10485" s="49" t="s">
        <v>27098</v>
      </c>
      <c r="E10485" s="49" t="s">
        <v>5637</v>
      </c>
      <c r="F10485" s="50" t="s">
        <v>27099</v>
      </c>
      <c r="G10485" s="217">
        <v>7674922.5</v>
      </c>
      <c r="H10485" s="212">
        <v>0</v>
      </c>
      <c r="I10485" s="212">
        <v>7674922.5</v>
      </c>
    </row>
    <row r="10486" spans="1:9" ht="51" customHeight="1" x14ac:dyDescent="0.25">
      <c r="A10486" s="200">
        <v>44173</v>
      </c>
      <c r="B10486" s="37" t="s">
        <v>8437</v>
      </c>
      <c r="C10486" s="23">
        <v>68</v>
      </c>
      <c r="D10486" s="49" t="s">
        <v>27100</v>
      </c>
      <c r="E10486" s="49" t="s">
        <v>26907</v>
      </c>
      <c r="F10486" s="50" t="s">
        <v>27101</v>
      </c>
      <c r="G10486" s="217">
        <v>7939606.0300000003</v>
      </c>
      <c r="H10486" s="212">
        <v>0</v>
      </c>
      <c r="I10486" s="212">
        <v>7939606.0300000003</v>
      </c>
    </row>
    <row r="10487" spans="1:9" ht="51" customHeight="1" x14ac:dyDescent="0.25">
      <c r="A10487" s="200">
        <v>44173</v>
      </c>
      <c r="B10487" s="37" t="s">
        <v>8437</v>
      </c>
      <c r="C10487" s="23">
        <v>68</v>
      </c>
      <c r="D10487" s="49" t="s">
        <v>27102</v>
      </c>
      <c r="E10487" s="49" t="s">
        <v>23521</v>
      </c>
      <c r="F10487" s="50" t="s">
        <v>27103</v>
      </c>
      <c r="G10487" s="217">
        <v>566875.56999999995</v>
      </c>
      <c r="H10487" s="212">
        <v>0</v>
      </c>
      <c r="I10487" s="212">
        <v>566875.56999999995</v>
      </c>
    </row>
    <row r="10488" spans="1:9" ht="51" customHeight="1" x14ac:dyDescent="0.25">
      <c r="A10488" s="200">
        <v>44173</v>
      </c>
      <c r="B10488" s="37" t="s">
        <v>8437</v>
      </c>
      <c r="C10488" s="23">
        <v>68</v>
      </c>
      <c r="D10488" s="49" t="s">
        <v>27104</v>
      </c>
      <c r="E10488" s="49" t="s">
        <v>20452</v>
      </c>
      <c r="F10488" s="50" t="s">
        <v>27105</v>
      </c>
      <c r="G10488" s="217">
        <v>2430747.64</v>
      </c>
      <c r="H10488" s="212">
        <v>0</v>
      </c>
      <c r="I10488" s="212">
        <v>2430747.64</v>
      </c>
    </row>
    <row r="10489" spans="1:9" ht="51" customHeight="1" x14ac:dyDescent="0.25">
      <c r="A10489" s="200">
        <v>44173</v>
      </c>
      <c r="B10489" s="37" t="s">
        <v>8437</v>
      </c>
      <c r="C10489" s="23">
        <v>68</v>
      </c>
      <c r="D10489" s="49" t="s">
        <v>27106</v>
      </c>
      <c r="E10489" s="49" t="s">
        <v>432</v>
      </c>
      <c r="F10489" s="50" t="s">
        <v>27107</v>
      </c>
      <c r="G10489" s="217">
        <v>1956815.89</v>
      </c>
      <c r="H10489" s="212">
        <v>0</v>
      </c>
      <c r="I10489" s="212">
        <v>1956815.89</v>
      </c>
    </row>
    <row r="10490" spans="1:9" ht="51" customHeight="1" x14ac:dyDescent="0.25">
      <c r="A10490" s="200">
        <v>44173</v>
      </c>
      <c r="B10490" s="37" t="s">
        <v>8437</v>
      </c>
      <c r="C10490" s="23">
        <v>68</v>
      </c>
      <c r="D10490" s="49" t="s">
        <v>27108</v>
      </c>
      <c r="E10490" s="49" t="s">
        <v>23512</v>
      </c>
      <c r="F10490" s="50" t="s">
        <v>27109</v>
      </c>
      <c r="G10490" s="217">
        <v>2938357.46</v>
      </c>
      <c r="H10490" s="212">
        <v>0</v>
      </c>
      <c r="I10490" s="212">
        <v>2938357.46</v>
      </c>
    </row>
    <row r="10491" spans="1:9" ht="51" customHeight="1" x14ac:dyDescent="0.25">
      <c r="A10491" s="200">
        <v>44173</v>
      </c>
      <c r="B10491" s="37" t="s">
        <v>2581</v>
      </c>
      <c r="C10491" s="23">
        <v>78</v>
      </c>
      <c r="D10491" s="49" t="s">
        <v>27110</v>
      </c>
      <c r="E10491" s="49" t="s">
        <v>27111</v>
      </c>
      <c r="F10491" s="50" t="s">
        <v>27112</v>
      </c>
      <c r="G10491" s="217">
        <v>1877130.3</v>
      </c>
      <c r="H10491" s="212">
        <v>0</v>
      </c>
      <c r="I10491" s="212">
        <v>1877130.3</v>
      </c>
    </row>
    <row r="10492" spans="1:9" ht="51" customHeight="1" x14ac:dyDescent="0.25">
      <c r="A10492" s="200">
        <v>44173</v>
      </c>
      <c r="B10492" s="37" t="s">
        <v>2581</v>
      </c>
      <c r="C10492" s="23">
        <v>78</v>
      </c>
      <c r="D10492" s="49" t="s">
        <v>27113</v>
      </c>
      <c r="E10492" s="49" t="s">
        <v>27114</v>
      </c>
      <c r="F10492" s="50" t="s">
        <v>27115</v>
      </c>
      <c r="G10492" s="217">
        <v>9887954.0899999999</v>
      </c>
      <c r="H10492" s="212">
        <v>0</v>
      </c>
      <c r="I10492" s="212">
        <v>9887954.0899999999</v>
      </c>
    </row>
    <row r="10493" spans="1:9" ht="51" customHeight="1" x14ac:dyDescent="0.25">
      <c r="A10493" s="200">
        <v>44173</v>
      </c>
      <c r="B10493" s="37" t="s">
        <v>2581</v>
      </c>
      <c r="C10493" s="23">
        <v>78</v>
      </c>
      <c r="D10493" s="49" t="s">
        <v>27116</v>
      </c>
      <c r="E10493" s="49" t="s">
        <v>27117</v>
      </c>
      <c r="F10493" s="50" t="s">
        <v>27118</v>
      </c>
      <c r="G10493" s="217">
        <v>312839.09999999998</v>
      </c>
      <c r="H10493" s="212">
        <v>0</v>
      </c>
      <c r="I10493" s="212">
        <v>312839.09999999998</v>
      </c>
    </row>
    <row r="10494" spans="1:9" ht="51" customHeight="1" x14ac:dyDescent="0.25">
      <c r="A10494" s="200">
        <v>44173</v>
      </c>
      <c r="B10494" s="37" t="s">
        <v>2581</v>
      </c>
      <c r="C10494" s="23">
        <v>78</v>
      </c>
      <c r="D10494" s="49" t="s">
        <v>27119</v>
      </c>
      <c r="E10494" s="49" t="s">
        <v>27120</v>
      </c>
      <c r="F10494" s="50" t="s">
        <v>27121</v>
      </c>
      <c r="G10494" s="217">
        <v>1536215.7</v>
      </c>
      <c r="H10494" s="212">
        <v>0</v>
      </c>
      <c r="I10494" s="212">
        <v>1536215.7</v>
      </c>
    </row>
    <row r="10495" spans="1:9" ht="51" customHeight="1" x14ac:dyDescent="0.25">
      <c r="A10495" s="200">
        <v>44173</v>
      </c>
      <c r="B10495" s="37" t="s">
        <v>2581</v>
      </c>
      <c r="C10495" s="23">
        <v>78</v>
      </c>
      <c r="D10495" s="49" t="s">
        <v>27122</v>
      </c>
      <c r="E10495" s="49" t="s">
        <v>27123</v>
      </c>
      <c r="F10495" s="50" t="s">
        <v>27124</v>
      </c>
      <c r="G10495" s="217">
        <v>483560.01</v>
      </c>
      <c r="H10495" s="212">
        <v>0</v>
      </c>
      <c r="I10495" s="212">
        <v>483560.01</v>
      </c>
    </row>
    <row r="10496" spans="1:9" ht="51" customHeight="1" x14ac:dyDescent="0.25">
      <c r="A10496" s="200">
        <v>44173</v>
      </c>
      <c r="B10496" s="37" t="s">
        <v>2581</v>
      </c>
      <c r="C10496" s="23">
        <v>78</v>
      </c>
      <c r="D10496" s="49" t="s">
        <v>27125</v>
      </c>
      <c r="E10496" s="49" t="s">
        <v>3991</v>
      </c>
      <c r="F10496" s="50" t="s">
        <v>27126</v>
      </c>
      <c r="G10496" s="217">
        <v>5353109.1900000004</v>
      </c>
      <c r="H10496" s="212">
        <v>267655.46000000002</v>
      </c>
      <c r="I10496" s="212">
        <v>5620764.6500000004</v>
      </c>
    </row>
    <row r="10497" spans="1:9" ht="51" customHeight="1" x14ac:dyDescent="0.25">
      <c r="A10497" s="200">
        <v>44173</v>
      </c>
      <c r="B10497" s="37" t="s">
        <v>2581</v>
      </c>
      <c r="C10497" s="23">
        <v>78</v>
      </c>
      <c r="D10497" s="49" t="s">
        <v>27127</v>
      </c>
      <c r="E10497" s="49" t="s">
        <v>3991</v>
      </c>
      <c r="F10497" s="50" t="s">
        <v>27128</v>
      </c>
      <c r="G10497" s="217">
        <v>3885287.69</v>
      </c>
      <c r="H10497" s="212">
        <v>194264.39</v>
      </c>
      <c r="I10497" s="212">
        <v>4079552.08</v>
      </c>
    </row>
    <row r="10498" spans="1:9" ht="51" customHeight="1" x14ac:dyDescent="0.25">
      <c r="A10498" s="200">
        <v>44173</v>
      </c>
      <c r="B10498" s="37" t="s">
        <v>2581</v>
      </c>
      <c r="C10498" s="23">
        <v>78</v>
      </c>
      <c r="D10498" s="49" t="s">
        <v>27129</v>
      </c>
      <c r="E10498" s="49" t="s">
        <v>3991</v>
      </c>
      <c r="F10498" s="50" t="s">
        <v>27130</v>
      </c>
      <c r="G10498" s="217">
        <v>4785598.8899999997</v>
      </c>
      <c r="H10498" s="212">
        <v>239279.95</v>
      </c>
      <c r="I10498" s="212">
        <v>5024878.84</v>
      </c>
    </row>
    <row r="10499" spans="1:9" ht="51" customHeight="1" x14ac:dyDescent="0.25">
      <c r="A10499" s="200">
        <v>44173</v>
      </c>
      <c r="B10499" s="37" t="s">
        <v>2581</v>
      </c>
      <c r="C10499" s="23">
        <v>78</v>
      </c>
      <c r="D10499" s="49" t="s">
        <v>27131</v>
      </c>
      <c r="E10499" s="49" t="s">
        <v>27132</v>
      </c>
      <c r="F10499" s="50" t="s">
        <v>27133</v>
      </c>
      <c r="G10499" s="217">
        <v>2994178.54</v>
      </c>
      <c r="H10499" s="212">
        <v>0</v>
      </c>
      <c r="I10499" s="212">
        <v>2994178.54</v>
      </c>
    </row>
    <row r="10500" spans="1:9" ht="51" customHeight="1" x14ac:dyDescent="0.25">
      <c r="A10500" s="200">
        <v>44173</v>
      </c>
      <c r="B10500" s="37" t="s">
        <v>2581</v>
      </c>
      <c r="C10500" s="23">
        <v>78</v>
      </c>
      <c r="D10500" s="49" t="s">
        <v>27134</v>
      </c>
      <c r="E10500" s="49" t="s">
        <v>27135</v>
      </c>
      <c r="F10500" s="50" t="s">
        <v>27136</v>
      </c>
      <c r="G10500" s="217">
        <v>5462400.1200000001</v>
      </c>
      <c r="H10500" s="212">
        <v>0</v>
      </c>
      <c r="I10500" s="212">
        <v>5462400.1200000001</v>
      </c>
    </row>
    <row r="10501" spans="1:9" ht="51" customHeight="1" x14ac:dyDescent="0.25">
      <c r="A10501" s="200">
        <v>44173</v>
      </c>
      <c r="B10501" s="37" t="s">
        <v>2581</v>
      </c>
      <c r="C10501" s="23">
        <v>78</v>
      </c>
      <c r="D10501" s="49" t="s">
        <v>27137</v>
      </c>
      <c r="E10501" s="49" t="s">
        <v>15603</v>
      </c>
      <c r="F10501" s="50" t="s">
        <v>27138</v>
      </c>
      <c r="G10501" s="217">
        <v>5322016.57</v>
      </c>
      <c r="H10501" s="212">
        <v>0</v>
      </c>
      <c r="I10501" s="212">
        <v>5322016.57</v>
      </c>
    </row>
    <row r="10502" spans="1:9" ht="51" customHeight="1" x14ac:dyDescent="0.25">
      <c r="A10502" s="200">
        <v>44173</v>
      </c>
      <c r="B10502" s="37" t="s">
        <v>2581</v>
      </c>
      <c r="C10502" s="23">
        <v>78</v>
      </c>
      <c r="D10502" s="49" t="s">
        <v>27139</v>
      </c>
      <c r="E10502" s="49" t="s">
        <v>27140</v>
      </c>
      <c r="F10502" s="50" t="s">
        <v>27141</v>
      </c>
      <c r="G10502" s="217">
        <v>1097842.5</v>
      </c>
      <c r="H10502" s="212">
        <v>0</v>
      </c>
      <c r="I10502" s="212">
        <v>1097842.5</v>
      </c>
    </row>
    <row r="10503" spans="1:9" ht="51" customHeight="1" x14ac:dyDescent="0.25">
      <c r="A10503" s="200">
        <v>44173</v>
      </c>
      <c r="B10503" s="37" t="s">
        <v>2581</v>
      </c>
      <c r="C10503" s="23">
        <v>78</v>
      </c>
      <c r="D10503" s="49" t="s">
        <v>27142</v>
      </c>
      <c r="E10503" s="49" t="s">
        <v>803</v>
      </c>
      <c r="F10503" s="50" t="s">
        <v>27143</v>
      </c>
      <c r="G10503" s="217">
        <v>10450372.939999999</v>
      </c>
      <c r="H10503" s="212">
        <v>522518.64</v>
      </c>
      <c r="I10503" s="212">
        <v>10972891.58</v>
      </c>
    </row>
    <row r="10504" spans="1:9" ht="51" customHeight="1" x14ac:dyDescent="0.25">
      <c r="A10504" s="200">
        <v>44173</v>
      </c>
      <c r="B10504" s="37" t="s">
        <v>2581</v>
      </c>
      <c r="C10504" s="23">
        <v>78</v>
      </c>
      <c r="D10504" s="49" t="s">
        <v>27144</v>
      </c>
      <c r="E10504" s="49" t="s">
        <v>27145</v>
      </c>
      <c r="F10504" s="50" t="s">
        <v>27146</v>
      </c>
      <c r="G10504" s="217">
        <v>1204436.49</v>
      </c>
      <c r="H10504" s="212">
        <v>0</v>
      </c>
      <c r="I10504" s="212">
        <v>1204436.49</v>
      </c>
    </row>
    <row r="10505" spans="1:9" ht="51" customHeight="1" x14ac:dyDescent="0.25">
      <c r="A10505" s="200">
        <v>44173</v>
      </c>
      <c r="B10505" s="37" t="s">
        <v>2581</v>
      </c>
      <c r="C10505" s="23">
        <v>78</v>
      </c>
      <c r="D10505" s="49" t="s">
        <v>27147</v>
      </c>
      <c r="E10505" s="49" t="s">
        <v>27148</v>
      </c>
      <c r="F10505" s="50" t="s">
        <v>27149</v>
      </c>
      <c r="G10505" s="217">
        <v>4395205.5999999996</v>
      </c>
      <c r="H10505" s="212">
        <v>0</v>
      </c>
      <c r="I10505" s="212">
        <v>4395205.5999999996</v>
      </c>
    </row>
    <row r="10506" spans="1:9" ht="51" customHeight="1" x14ac:dyDescent="0.25">
      <c r="A10506" s="200">
        <v>44173</v>
      </c>
      <c r="B10506" s="37" t="s">
        <v>2581</v>
      </c>
      <c r="C10506" s="23">
        <v>78</v>
      </c>
      <c r="D10506" s="49" t="s">
        <v>27150</v>
      </c>
      <c r="E10506" s="49" t="s">
        <v>25682</v>
      </c>
      <c r="F10506" s="50" t="s">
        <v>25683</v>
      </c>
      <c r="G10506" s="217">
        <v>2818444.86</v>
      </c>
      <c r="H10506" s="212">
        <v>0</v>
      </c>
      <c r="I10506" s="212">
        <v>2818444.86</v>
      </c>
    </row>
    <row r="10507" spans="1:9" ht="51" customHeight="1" x14ac:dyDescent="0.25">
      <c r="A10507" s="200">
        <v>44173</v>
      </c>
      <c r="B10507" s="37" t="s">
        <v>2581</v>
      </c>
      <c r="C10507" s="23">
        <v>78</v>
      </c>
      <c r="D10507" s="49" t="s">
        <v>27151</v>
      </c>
      <c r="E10507" s="49" t="s">
        <v>27152</v>
      </c>
      <c r="F10507" s="50" t="s">
        <v>27153</v>
      </c>
      <c r="G10507" s="217">
        <v>2861752.2</v>
      </c>
      <c r="H10507" s="212">
        <v>0</v>
      </c>
      <c r="I10507" s="212">
        <v>2861752.2</v>
      </c>
    </row>
    <row r="10508" spans="1:9" ht="51" customHeight="1" x14ac:dyDescent="0.25">
      <c r="A10508" s="200">
        <v>44173</v>
      </c>
      <c r="B10508" s="37" t="s">
        <v>2581</v>
      </c>
      <c r="C10508" s="23">
        <v>78</v>
      </c>
      <c r="D10508" s="49" t="s">
        <v>27154</v>
      </c>
      <c r="E10508" s="49" t="s">
        <v>27155</v>
      </c>
      <c r="F10508" s="50" t="s">
        <v>27156</v>
      </c>
      <c r="G10508" s="217">
        <v>1157396.73</v>
      </c>
      <c r="H10508" s="212">
        <v>0</v>
      </c>
      <c r="I10508" s="212">
        <v>1157396.73</v>
      </c>
    </row>
    <row r="10509" spans="1:9" ht="51" customHeight="1" x14ac:dyDescent="0.25">
      <c r="A10509" s="200">
        <v>44173</v>
      </c>
      <c r="B10509" s="37" t="s">
        <v>2581</v>
      </c>
      <c r="C10509" s="23">
        <v>78</v>
      </c>
      <c r="D10509" s="49" t="s">
        <v>27157</v>
      </c>
      <c r="E10509" s="49" t="s">
        <v>27158</v>
      </c>
      <c r="F10509" s="50" t="s">
        <v>27159</v>
      </c>
      <c r="G10509" s="217">
        <v>2713714.5</v>
      </c>
      <c r="H10509" s="212">
        <v>0</v>
      </c>
      <c r="I10509" s="212">
        <v>2713714.5</v>
      </c>
    </row>
    <row r="10510" spans="1:9" ht="51" customHeight="1" x14ac:dyDescent="0.25">
      <c r="A10510" s="200">
        <v>44173</v>
      </c>
      <c r="B10510" s="37" t="s">
        <v>2581</v>
      </c>
      <c r="C10510" s="23">
        <v>78</v>
      </c>
      <c r="D10510" s="49" t="s">
        <v>27160</v>
      </c>
      <c r="E10510" s="49" t="s">
        <v>27161</v>
      </c>
      <c r="F10510" s="50" t="s">
        <v>27162</v>
      </c>
      <c r="G10510" s="217">
        <v>1354177.82</v>
      </c>
      <c r="H10510" s="212">
        <v>0</v>
      </c>
      <c r="I10510" s="212">
        <v>1354177.82</v>
      </c>
    </row>
    <row r="10511" spans="1:9" ht="51" customHeight="1" x14ac:dyDescent="0.25">
      <c r="A10511" s="200">
        <v>44173</v>
      </c>
      <c r="B10511" s="37" t="s">
        <v>2581</v>
      </c>
      <c r="C10511" s="23">
        <v>78</v>
      </c>
      <c r="D10511" s="49" t="s">
        <v>27163</v>
      </c>
      <c r="E10511" s="49" t="s">
        <v>27164</v>
      </c>
      <c r="F10511" s="50" t="s">
        <v>27165</v>
      </c>
      <c r="G10511" s="217">
        <v>1923547.56</v>
      </c>
      <c r="H10511" s="212">
        <v>0</v>
      </c>
      <c r="I10511" s="212">
        <v>1923547.56</v>
      </c>
    </row>
    <row r="10512" spans="1:9" ht="51" customHeight="1" x14ac:dyDescent="0.25">
      <c r="A10512" s="200">
        <v>44173</v>
      </c>
      <c r="B10512" s="37" t="s">
        <v>2581</v>
      </c>
      <c r="C10512" s="23">
        <v>78</v>
      </c>
      <c r="D10512" s="49" t="s">
        <v>27166</v>
      </c>
      <c r="E10512" s="49" t="s">
        <v>27167</v>
      </c>
      <c r="F10512" s="50" t="s">
        <v>27168</v>
      </c>
      <c r="G10512" s="217">
        <v>647549.68000000005</v>
      </c>
      <c r="H10512" s="212">
        <v>0</v>
      </c>
      <c r="I10512" s="212">
        <v>647549.68000000005</v>
      </c>
    </row>
    <row r="10513" spans="1:9" ht="51" customHeight="1" x14ac:dyDescent="0.25">
      <c r="A10513" s="200">
        <v>44173</v>
      </c>
      <c r="B10513" s="37" t="s">
        <v>2581</v>
      </c>
      <c r="C10513" s="23">
        <v>78</v>
      </c>
      <c r="D10513" s="49" t="s">
        <v>27169</v>
      </c>
      <c r="E10513" s="49" t="s">
        <v>27170</v>
      </c>
      <c r="F10513" s="50" t="s">
        <v>27171</v>
      </c>
      <c r="G10513" s="217">
        <v>3727182.29</v>
      </c>
      <c r="H10513" s="212">
        <v>0</v>
      </c>
      <c r="I10513" s="212">
        <v>3727182.29</v>
      </c>
    </row>
    <row r="10514" spans="1:9" ht="51" customHeight="1" x14ac:dyDescent="0.25">
      <c r="A10514" s="200">
        <v>44173</v>
      </c>
      <c r="B10514" s="37" t="s">
        <v>2581</v>
      </c>
      <c r="C10514" s="23">
        <v>78</v>
      </c>
      <c r="D10514" s="49" t="s">
        <v>27172</v>
      </c>
      <c r="E10514" s="49" t="s">
        <v>27173</v>
      </c>
      <c r="F10514" s="50" t="s">
        <v>27174</v>
      </c>
      <c r="G10514" s="217">
        <v>6932415</v>
      </c>
      <c r="H10514" s="212">
        <v>0</v>
      </c>
      <c r="I10514" s="212">
        <v>6932415</v>
      </c>
    </row>
    <row r="10515" spans="1:9" ht="51" customHeight="1" x14ac:dyDescent="0.25">
      <c r="A10515" s="200">
        <v>44173</v>
      </c>
      <c r="B10515" s="37" t="s">
        <v>2581</v>
      </c>
      <c r="C10515" s="23">
        <v>78</v>
      </c>
      <c r="D10515" s="49" t="s">
        <v>27175</v>
      </c>
      <c r="E10515" s="49" t="s">
        <v>27176</v>
      </c>
      <c r="F10515" s="50" t="s">
        <v>27177</v>
      </c>
      <c r="G10515" s="217">
        <v>1114942.28</v>
      </c>
      <c r="H10515" s="212">
        <v>0</v>
      </c>
      <c r="I10515" s="212">
        <v>1114942.28</v>
      </c>
    </row>
    <row r="10516" spans="1:9" ht="51" customHeight="1" x14ac:dyDescent="0.25">
      <c r="A10516" s="200">
        <v>44173</v>
      </c>
      <c r="B10516" s="37" t="s">
        <v>2581</v>
      </c>
      <c r="C10516" s="23">
        <v>78</v>
      </c>
      <c r="D10516" s="49" t="s">
        <v>27178</v>
      </c>
      <c r="E10516" s="49" t="s">
        <v>27179</v>
      </c>
      <c r="F10516" s="50" t="s">
        <v>27180</v>
      </c>
      <c r="G10516" s="217">
        <v>1400763.45</v>
      </c>
      <c r="H10516" s="212">
        <v>0</v>
      </c>
      <c r="I10516" s="212">
        <v>1400763.45</v>
      </c>
    </row>
    <row r="10517" spans="1:9" ht="51" customHeight="1" x14ac:dyDescent="0.25">
      <c r="A10517" s="200">
        <v>44173</v>
      </c>
      <c r="B10517" s="37" t="s">
        <v>2581</v>
      </c>
      <c r="C10517" s="23">
        <v>78</v>
      </c>
      <c r="D10517" s="49" t="s">
        <v>27181</v>
      </c>
      <c r="E10517" s="49" t="s">
        <v>3533</v>
      </c>
      <c r="F10517" s="50" t="s">
        <v>27182</v>
      </c>
      <c r="G10517" s="217">
        <v>4647031.2</v>
      </c>
      <c r="H10517" s="212">
        <v>232351.56</v>
      </c>
      <c r="I10517" s="212">
        <v>4879382.76</v>
      </c>
    </row>
    <row r="10518" spans="1:9" ht="51" customHeight="1" x14ac:dyDescent="0.25">
      <c r="A10518" s="200">
        <v>44173</v>
      </c>
      <c r="B10518" s="37" t="s">
        <v>2581</v>
      </c>
      <c r="C10518" s="23">
        <v>78</v>
      </c>
      <c r="D10518" s="49" t="s">
        <v>27183</v>
      </c>
      <c r="E10518" s="49" t="s">
        <v>27184</v>
      </c>
      <c r="F10518" s="50" t="s">
        <v>27185</v>
      </c>
      <c r="G10518" s="217">
        <v>2241633.66</v>
      </c>
      <c r="H10518" s="212">
        <v>0</v>
      </c>
      <c r="I10518" s="212">
        <v>2241633.66</v>
      </c>
    </row>
    <row r="10519" spans="1:9" ht="51" customHeight="1" x14ac:dyDescent="0.25">
      <c r="A10519" s="200">
        <v>44173</v>
      </c>
      <c r="B10519" s="37" t="s">
        <v>2581</v>
      </c>
      <c r="C10519" s="23">
        <v>78</v>
      </c>
      <c r="D10519" s="49" t="s">
        <v>27186</v>
      </c>
      <c r="E10519" s="49" t="s">
        <v>27187</v>
      </c>
      <c r="F10519" s="50" t="s">
        <v>27188</v>
      </c>
      <c r="G10519" s="217">
        <v>1528438.28</v>
      </c>
      <c r="H10519" s="212">
        <v>0</v>
      </c>
      <c r="I10519" s="212">
        <v>1528438.28</v>
      </c>
    </row>
    <row r="10520" spans="1:9" ht="51" customHeight="1" x14ac:dyDescent="0.25">
      <c r="A10520" s="200">
        <v>44173</v>
      </c>
      <c r="B10520" s="37" t="s">
        <v>2581</v>
      </c>
      <c r="C10520" s="23">
        <v>78</v>
      </c>
      <c r="D10520" s="49" t="s">
        <v>27189</v>
      </c>
      <c r="E10520" s="49" t="s">
        <v>27190</v>
      </c>
      <c r="F10520" s="50" t="s">
        <v>27191</v>
      </c>
      <c r="G10520" s="217">
        <v>3605402.36</v>
      </c>
      <c r="H10520" s="212">
        <v>0</v>
      </c>
      <c r="I10520" s="212">
        <v>3605402.36</v>
      </c>
    </row>
    <row r="10521" spans="1:9" ht="51" customHeight="1" x14ac:dyDescent="0.25">
      <c r="A10521" s="200">
        <v>44173</v>
      </c>
      <c r="B10521" s="37" t="s">
        <v>2581</v>
      </c>
      <c r="C10521" s="23">
        <v>78</v>
      </c>
      <c r="D10521" s="49" t="s">
        <v>27192</v>
      </c>
      <c r="E10521" s="49" t="s">
        <v>4006</v>
      </c>
      <c r="F10521" s="50" t="s">
        <v>27193</v>
      </c>
      <c r="G10521" s="217">
        <v>1082184.78</v>
      </c>
      <c r="H10521" s="212">
        <v>54109.24</v>
      </c>
      <c r="I10521" s="212">
        <v>1136294.02</v>
      </c>
    </row>
    <row r="10522" spans="1:9" ht="51" customHeight="1" x14ac:dyDescent="0.25">
      <c r="A10522" s="200">
        <v>44173</v>
      </c>
      <c r="B10522" s="37" t="s">
        <v>2581</v>
      </c>
      <c r="C10522" s="23">
        <v>78</v>
      </c>
      <c r="D10522" s="49" t="s">
        <v>27194</v>
      </c>
      <c r="E10522" s="49" t="s">
        <v>27195</v>
      </c>
      <c r="F10522" s="50" t="s">
        <v>27196</v>
      </c>
      <c r="G10522" s="217">
        <v>208183.32</v>
      </c>
      <c r="H10522" s="212">
        <v>0</v>
      </c>
      <c r="I10522" s="212">
        <v>208183.32</v>
      </c>
    </row>
    <row r="10523" spans="1:9" ht="51" customHeight="1" x14ac:dyDescent="0.25">
      <c r="A10523" s="200">
        <v>44173</v>
      </c>
      <c r="B10523" s="37" t="s">
        <v>2581</v>
      </c>
      <c r="C10523" s="23">
        <v>78</v>
      </c>
      <c r="D10523" s="49" t="s">
        <v>27197</v>
      </c>
      <c r="E10523" s="49" t="s">
        <v>27198</v>
      </c>
      <c r="F10523" s="50" t="s">
        <v>27199</v>
      </c>
      <c r="G10523" s="217">
        <v>2431418</v>
      </c>
      <c r="H10523" s="212">
        <v>0</v>
      </c>
      <c r="I10523" s="212">
        <v>2431418</v>
      </c>
    </row>
    <row r="10524" spans="1:9" ht="51" customHeight="1" x14ac:dyDescent="0.25">
      <c r="A10524" s="200">
        <v>44173</v>
      </c>
      <c r="B10524" s="37" t="s">
        <v>2581</v>
      </c>
      <c r="C10524" s="23">
        <v>78</v>
      </c>
      <c r="D10524" s="49" t="s">
        <v>27200</v>
      </c>
      <c r="E10524" s="49" t="s">
        <v>27201</v>
      </c>
      <c r="F10524" s="50" t="s">
        <v>27202</v>
      </c>
      <c r="G10524" s="217">
        <v>620052.9</v>
      </c>
      <c r="H10524" s="212">
        <v>0</v>
      </c>
      <c r="I10524" s="212">
        <v>620052.9</v>
      </c>
    </row>
    <row r="10525" spans="1:9" ht="51" customHeight="1" x14ac:dyDescent="0.25">
      <c r="A10525" s="200">
        <v>44173</v>
      </c>
      <c r="B10525" s="37" t="s">
        <v>2581</v>
      </c>
      <c r="C10525" s="23">
        <v>78</v>
      </c>
      <c r="D10525" s="49" t="s">
        <v>27203</v>
      </c>
      <c r="E10525" s="49" t="s">
        <v>27204</v>
      </c>
      <c r="F10525" s="50" t="s">
        <v>27205</v>
      </c>
      <c r="G10525" s="217">
        <v>1181807.2</v>
      </c>
      <c r="H10525" s="212">
        <v>0</v>
      </c>
      <c r="I10525" s="212">
        <v>1181807.2</v>
      </c>
    </row>
    <row r="10526" spans="1:9" ht="51" customHeight="1" x14ac:dyDescent="0.25">
      <c r="A10526" s="200">
        <v>44173</v>
      </c>
      <c r="B10526" s="37" t="s">
        <v>2581</v>
      </c>
      <c r="C10526" s="23">
        <v>78</v>
      </c>
      <c r="D10526" s="49" t="s">
        <v>27206</v>
      </c>
      <c r="E10526" s="49" t="s">
        <v>27207</v>
      </c>
      <c r="F10526" s="50" t="s">
        <v>27208</v>
      </c>
      <c r="G10526" s="217">
        <v>1282128.8999999999</v>
      </c>
      <c r="H10526" s="212">
        <v>0</v>
      </c>
      <c r="I10526" s="212">
        <v>1282128.8999999999</v>
      </c>
    </row>
    <row r="10527" spans="1:9" ht="51" customHeight="1" x14ac:dyDescent="0.25">
      <c r="A10527" s="200">
        <v>44173</v>
      </c>
      <c r="B10527" s="37" t="s">
        <v>2581</v>
      </c>
      <c r="C10527" s="23">
        <v>78</v>
      </c>
      <c r="D10527" s="49" t="s">
        <v>27209</v>
      </c>
      <c r="E10527" s="49" t="s">
        <v>27210</v>
      </c>
      <c r="F10527" s="50" t="s">
        <v>27211</v>
      </c>
      <c r="G10527" s="217">
        <v>1892844.42</v>
      </c>
      <c r="H10527" s="212">
        <v>0</v>
      </c>
      <c r="I10527" s="212">
        <v>1892844.42</v>
      </c>
    </row>
    <row r="10528" spans="1:9" ht="51" customHeight="1" x14ac:dyDescent="0.25">
      <c r="A10528" s="200">
        <v>44173</v>
      </c>
      <c r="B10528" s="37" t="s">
        <v>2581</v>
      </c>
      <c r="C10528" s="23">
        <v>78</v>
      </c>
      <c r="D10528" s="49" t="s">
        <v>27212</v>
      </c>
      <c r="E10528" s="49" t="s">
        <v>27213</v>
      </c>
      <c r="F10528" s="50" t="s">
        <v>27214</v>
      </c>
      <c r="G10528" s="217">
        <v>1150392.03</v>
      </c>
      <c r="H10528" s="212">
        <v>0</v>
      </c>
      <c r="I10528" s="212">
        <v>1150392.03</v>
      </c>
    </row>
    <row r="10529" spans="1:9" ht="51" customHeight="1" x14ac:dyDescent="0.25">
      <c r="A10529" s="200">
        <v>44173</v>
      </c>
      <c r="B10529" s="37" t="s">
        <v>2581</v>
      </c>
      <c r="C10529" s="23">
        <v>78</v>
      </c>
      <c r="D10529" s="49" t="s">
        <v>27215</v>
      </c>
      <c r="E10529" s="49" t="s">
        <v>27216</v>
      </c>
      <c r="F10529" s="50" t="s">
        <v>27217</v>
      </c>
      <c r="G10529" s="217">
        <v>953387.1</v>
      </c>
      <c r="H10529" s="212">
        <v>0</v>
      </c>
      <c r="I10529" s="212">
        <v>953387.1</v>
      </c>
    </row>
    <row r="10530" spans="1:9" ht="51" customHeight="1" x14ac:dyDescent="0.25">
      <c r="A10530" s="200">
        <v>44173</v>
      </c>
      <c r="B10530" s="37" t="s">
        <v>2580</v>
      </c>
      <c r="C10530" s="23">
        <v>92</v>
      </c>
      <c r="D10530" s="49" t="s">
        <v>27218</v>
      </c>
      <c r="E10530" s="49" t="s">
        <v>27219</v>
      </c>
      <c r="F10530" s="50" t="s">
        <v>27220</v>
      </c>
      <c r="G10530" s="217">
        <v>25279000</v>
      </c>
      <c r="H10530" s="212">
        <v>1487000</v>
      </c>
      <c r="I10530" s="212">
        <v>26766000</v>
      </c>
    </row>
    <row r="10531" spans="1:9" ht="51" customHeight="1" x14ac:dyDescent="0.25">
      <c r="A10531" s="200">
        <v>44173</v>
      </c>
      <c r="B10531" s="37" t="s">
        <v>2580</v>
      </c>
      <c r="C10531" s="23">
        <v>92</v>
      </c>
      <c r="D10531" s="49" t="s">
        <v>27221</v>
      </c>
      <c r="E10531" s="49" t="s">
        <v>1494</v>
      </c>
      <c r="F10531" s="50" t="s">
        <v>27222</v>
      </c>
      <c r="G10531" s="217">
        <v>25075229.5</v>
      </c>
      <c r="H10531" s="212">
        <v>1475013.5</v>
      </c>
      <c r="I10531" s="212">
        <v>26550243</v>
      </c>
    </row>
    <row r="10532" spans="1:9" ht="51" customHeight="1" x14ac:dyDescent="0.25">
      <c r="A10532" s="200">
        <v>44173</v>
      </c>
      <c r="B10532" s="37" t="s">
        <v>2571</v>
      </c>
      <c r="C10532" s="23">
        <v>95</v>
      </c>
      <c r="D10532" s="49" t="s">
        <v>27223</v>
      </c>
      <c r="E10532" s="49" t="s">
        <v>27</v>
      </c>
      <c r="F10532" s="50" t="s">
        <v>27224</v>
      </c>
      <c r="G10532" s="217">
        <v>34223818.359999999</v>
      </c>
      <c r="H10532" s="212">
        <v>2013165.78</v>
      </c>
      <c r="I10532" s="212">
        <v>36236984.140000001</v>
      </c>
    </row>
    <row r="10533" spans="1:9" ht="51" customHeight="1" x14ac:dyDescent="0.25">
      <c r="A10533" s="200">
        <v>44180</v>
      </c>
      <c r="B10533" s="37" t="s">
        <v>8437</v>
      </c>
      <c r="C10533" s="23">
        <v>45</v>
      </c>
      <c r="D10533" s="49" t="s">
        <v>27225</v>
      </c>
      <c r="E10533" s="49" t="s">
        <v>27226</v>
      </c>
      <c r="F10533" s="50" t="s">
        <v>27227</v>
      </c>
      <c r="G10533" s="217">
        <v>285000</v>
      </c>
      <c r="H10533" s="212">
        <v>0</v>
      </c>
      <c r="I10533" s="212">
        <v>285000</v>
      </c>
    </row>
    <row r="10534" spans="1:9" ht="51" customHeight="1" x14ac:dyDescent="0.25">
      <c r="A10534" s="200">
        <v>44180</v>
      </c>
      <c r="B10534" s="37" t="s">
        <v>8437</v>
      </c>
      <c r="C10534" s="23">
        <v>53</v>
      </c>
      <c r="D10534" s="49" t="s">
        <v>27228</v>
      </c>
      <c r="E10534" s="49" t="s">
        <v>8273</v>
      </c>
      <c r="F10534" s="50" t="s">
        <v>27229</v>
      </c>
      <c r="G10534" s="217">
        <v>3148528.84</v>
      </c>
      <c r="H10534" s="212">
        <v>0</v>
      </c>
      <c r="I10534" s="212">
        <v>3148528.84</v>
      </c>
    </row>
    <row r="10535" spans="1:9" ht="51" customHeight="1" x14ac:dyDescent="0.25">
      <c r="A10535" s="200">
        <v>44180</v>
      </c>
      <c r="B10535" s="37" t="s">
        <v>8437</v>
      </c>
      <c r="C10535" s="23">
        <v>53</v>
      </c>
      <c r="D10535" s="49" t="s">
        <v>27230</v>
      </c>
      <c r="E10535" s="49" t="s">
        <v>14841</v>
      </c>
      <c r="F10535" s="50" t="s">
        <v>27231</v>
      </c>
      <c r="G10535" s="217">
        <v>1899997.98</v>
      </c>
      <c r="H10535" s="212">
        <v>0</v>
      </c>
      <c r="I10535" s="212">
        <v>1899997.98</v>
      </c>
    </row>
    <row r="10536" spans="1:9" ht="51" customHeight="1" x14ac:dyDescent="0.25">
      <c r="A10536" s="200">
        <v>44180</v>
      </c>
      <c r="B10536" s="37" t="s">
        <v>8437</v>
      </c>
      <c r="C10536" s="23">
        <v>53</v>
      </c>
      <c r="D10536" s="49" t="s">
        <v>27232</v>
      </c>
      <c r="E10536" s="49" t="s">
        <v>27233</v>
      </c>
      <c r="F10536" s="50" t="s">
        <v>27234</v>
      </c>
      <c r="G10536" s="217">
        <v>1867557.92</v>
      </c>
      <c r="H10536" s="212">
        <v>0</v>
      </c>
      <c r="I10536" s="212">
        <v>1867557.92</v>
      </c>
    </row>
    <row r="10537" spans="1:9" ht="51" customHeight="1" x14ac:dyDescent="0.25">
      <c r="A10537" s="200">
        <v>44180</v>
      </c>
      <c r="B10537" s="37" t="s">
        <v>8437</v>
      </c>
      <c r="C10537" s="23">
        <v>53</v>
      </c>
      <c r="D10537" s="49" t="s">
        <v>27235</v>
      </c>
      <c r="E10537" s="49" t="s">
        <v>571</v>
      </c>
      <c r="F10537" s="50" t="s">
        <v>27236</v>
      </c>
      <c r="G10537" s="217">
        <v>639774.81999999995</v>
      </c>
      <c r="H10537" s="212">
        <v>0</v>
      </c>
      <c r="I10537" s="212">
        <v>639774.81999999995</v>
      </c>
    </row>
    <row r="10538" spans="1:9" ht="51" customHeight="1" x14ac:dyDescent="0.25">
      <c r="A10538" s="200">
        <v>44180</v>
      </c>
      <c r="B10538" s="37" t="s">
        <v>8437</v>
      </c>
      <c r="C10538" s="23">
        <v>55</v>
      </c>
      <c r="D10538" s="49" t="s">
        <v>27237</v>
      </c>
      <c r="E10538" s="49" t="s">
        <v>8852</v>
      </c>
      <c r="F10538" s="50" t="s">
        <v>27238</v>
      </c>
      <c r="G10538" s="217">
        <v>878750</v>
      </c>
      <c r="H10538" s="212">
        <v>0</v>
      </c>
      <c r="I10538" s="212">
        <v>878750</v>
      </c>
    </row>
    <row r="10539" spans="1:9" ht="51" customHeight="1" x14ac:dyDescent="0.25">
      <c r="A10539" s="200">
        <v>44180</v>
      </c>
      <c r="B10539" s="37" t="s">
        <v>2572</v>
      </c>
      <c r="C10539" s="23">
        <v>60</v>
      </c>
      <c r="D10539" s="49" t="s">
        <v>27239</v>
      </c>
      <c r="E10539" s="49" t="s">
        <v>3186</v>
      </c>
      <c r="F10539" s="50" t="s">
        <v>27240</v>
      </c>
      <c r="G10539" s="217">
        <v>13600000</v>
      </c>
      <c r="H10539" s="212">
        <v>800000</v>
      </c>
      <c r="I10539" s="212">
        <v>14400000</v>
      </c>
    </row>
    <row r="10540" spans="1:9" ht="51" customHeight="1" x14ac:dyDescent="0.25">
      <c r="A10540" s="200">
        <v>44180</v>
      </c>
      <c r="B10540" s="37" t="s">
        <v>2572</v>
      </c>
      <c r="C10540" s="23">
        <v>60</v>
      </c>
      <c r="D10540" s="49" t="s">
        <v>27241</v>
      </c>
      <c r="E10540" s="49" t="s">
        <v>27242</v>
      </c>
      <c r="F10540" s="50" t="s">
        <v>27243</v>
      </c>
      <c r="G10540" s="217">
        <v>850000</v>
      </c>
      <c r="H10540" s="212">
        <v>100000</v>
      </c>
      <c r="I10540" s="212">
        <v>950000</v>
      </c>
    </row>
    <row r="10541" spans="1:9" ht="51" customHeight="1" x14ac:dyDescent="0.25">
      <c r="A10541" s="200">
        <v>44180</v>
      </c>
      <c r="B10541" s="37" t="s">
        <v>2572</v>
      </c>
      <c r="C10541" s="23">
        <v>60</v>
      </c>
      <c r="D10541" s="49" t="s">
        <v>27244</v>
      </c>
      <c r="E10541" s="49" t="s">
        <v>4707</v>
      </c>
      <c r="F10541" s="50" t="s">
        <v>27245</v>
      </c>
      <c r="G10541" s="217">
        <v>850000</v>
      </c>
      <c r="H10541" s="212">
        <v>100000</v>
      </c>
      <c r="I10541" s="212">
        <v>950000</v>
      </c>
    </row>
    <row r="10542" spans="1:9" ht="51" customHeight="1" x14ac:dyDescent="0.25">
      <c r="A10542" s="200">
        <v>44180</v>
      </c>
      <c r="B10542" s="37" t="s">
        <v>8437</v>
      </c>
      <c r="C10542" s="23">
        <v>62</v>
      </c>
      <c r="D10542" s="49" t="s">
        <v>27246</v>
      </c>
      <c r="E10542" s="49" t="s">
        <v>13209</v>
      </c>
      <c r="F10542" s="50" t="s">
        <v>27247</v>
      </c>
      <c r="G10542" s="217">
        <v>3268561.07</v>
      </c>
      <c r="H10542" s="212">
        <v>0</v>
      </c>
      <c r="I10542" s="212">
        <v>3268561.07</v>
      </c>
    </row>
    <row r="10543" spans="1:9" ht="51" customHeight="1" x14ac:dyDescent="0.25">
      <c r="A10543" s="200">
        <v>44180</v>
      </c>
      <c r="B10543" s="37" t="s">
        <v>8437</v>
      </c>
      <c r="C10543" s="23">
        <v>62</v>
      </c>
      <c r="D10543" s="49" t="s">
        <v>27248</v>
      </c>
      <c r="E10543" s="49" t="s">
        <v>16251</v>
      </c>
      <c r="F10543" s="50" t="s">
        <v>27249</v>
      </c>
      <c r="G10543" s="217">
        <v>2819348.9</v>
      </c>
      <c r="H10543" s="212">
        <v>0</v>
      </c>
      <c r="I10543" s="212">
        <v>2819348.9</v>
      </c>
    </row>
    <row r="10544" spans="1:9" ht="51" customHeight="1" x14ac:dyDescent="0.25">
      <c r="A10544" s="200">
        <v>44180</v>
      </c>
      <c r="B10544" s="37" t="s">
        <v>8437</v>
      </c>
      <c r="C10544" s="23">
        <v>62</v>
      </c>
      <c r="D10544" s="49" t="s">
        <v>27250</v>
      </c>
      <c r="E10544" s="49" t="s">
        <v>14091</v>
      </c>
      <c r="F10544" s="50" t="s">
        <v>27251</v>
      </c>
      <c r="G10544" s="217">
        <v>2156500</v>
      </c>
      <c r="H10544" s="212">
        <v>0</v>
      </c>
      <c r="I10544" s="212">
        <v>2156500</v>
      </c>
    </row>
    <row r="10545" spans="1:9" ht="51" customHeight="1" x14ac:dyDescent="0.25">
      <c r="A10545" s="200">
        <v>44180</v>
      </c>
      <c r="B10545" s="37" t="s">
        <v>8437</v>
      </c>
      <c r="C10545" s="23">
        <v>62</v>
      </c>
      <c r="D10545" s="49" t="s">
        <v>27252</v>
      </c>
      <c r="E10545" s="49" t="s">
        <v>27253</v>
      </c>
      <c r="F10545" s="50" t="s">
        <v>27254</v>
      </c>
      <c r="G10545" s="217">
        <v>1232131.95</v>
      </c>
      <c r="H10545" s="212">
        <v>0</v>
      </c>
      <c r="I10545" s="212">
        <v>1232131.95</v>
      </c>
    </row>
    <row r="10546" spans="1:9" ht="51" customHeight="1" x14ac:dyDescent="0.25">
      <c r="A10546" s="200">
        <v>44180</v>
      </c>
      <c r="B10546" s="37" t="s">
        <v>8437</v>
      </c>
      <c r="C10546" s="23">
        <v>62</v>
      </c>
      <c r="D10546" s="49" t="s">
        <v>27255</v>
      </c>
      <c r="E10546" s="49" t="s">
        <v>22077</v>
      </c>
      <c r="F10546" s="50" t="s">
        <v>27256</v>
      </c>
      <c r="G10546" s="217">
        <v>3799050</v>
      </c>
      <c r="H10546" s="212">
        <v>0</v>
      </c>
      <c r="I10546" s="212">
        <v>3799050</v>
      </c>
    </row>
    <row r="10547" spans="1:9" ht="51" customHeight="1" x14ac:dyDescent="0.25">
      <c r="A10547" s="200">
        <v>44180</v>
      </c>
      <c r="B10547" s="37" t="s">
        <v>8437</v>
      </c>
      <c r="C10547" s="23">
        <v>65</v>
      </c>
      <c r="D10547" s="49" t="s">
        <v>27257</v>
      </c>
      <c r="E10547" s="49" t="s">
        <v>24356</v>
      </c>
      <c r="F10547" s="50" t="s">
        <v>27258</v>
      </c>
      <c r="G10547" s="217">
        <v>638400</v>
      </c>
      <c r="H10547" s="212">
        <v>0</v>
      </c>
      <c r="I10547" s="212">
        <v>638400</v>
      </c>
    </row>
    <row r="10548" spans="1:9" ht="51" customHeight="1" x14ac:dyDescent="0.25">
      <c r="A10548" s="200">
        <v>44180</v>
      </c>
      <c r="B10548" s="37" t="s">
        <v>8437</v>
      </c>
      <c r="C10548" s="23">
        <v>68</v>
      </c>
      <c r="D10548" s="49" t="s">
        <v>27259</v>
      </c>
      <c r="E10548" s="49" t="s">
        <v>568</v>
      </c>
      <c r="F10548" s="50" t="s">
        <v>27260</v>
      </c>
      <c r="G10548" s="217">
        <v>712710.87</v>
      </c>
      <c r="H10548" s="212">
        <v>0</v>
      </c>
      <c r="I10548" s="212">
        <v>712710.87</v>
      </c>
    </row>
    <row r="10549" spans="1:9" ht="51" customHeight="1" x14ac:dyDescent="0.25">
      <c r="A10549" s="200">
        <v>44180</v>
      </c>
      <c r="B10549" s="37" t="s">
        <v>8437</v>
      </c>
      <c r="C10549" s="23">
        <v>68</v>
      </c>
      <c r="D10549" s="49" t="s">
        <v>27261</v>
      </c>
      <c r="E10549" s="49" t="s">
        <v>27262</v>
      </c>
      <c r="F10549" s="50" t="s">
        <v>27263</v>
      </c>
      <c r="G10549" s="217">
        <v>1259475.8</v>
      </c>
      <c r="H10549" s="212">
        <v>0</v>
      </c>
      <c r="I10549" s="212">
        <v>1259475.8</v>
      </c>
    </row>
    <row r="10550" spans="1:9" ht="51" customHeight="1" x14ac:dyDescent="0.25">
      <c r="A10550" s="200">
        <v>44180</v>
      </c>
      <c r="B10550" s="37" t="s">
        <v>8437</v>
      </c>
      <c r="C10550" s="23">
        <v>68</v>
      </c>
      <c r="D10550" s="49" t="s">
        <v>27264</v>
      </c>
      <c r="E10550" s="49" t="s">
        <v>27265</v>
      </c>
      <c r="F10550" s="50" t="s">
        <v>27266</v>
      </c>
      <c r="G10550" s="217">
        <v>450604</v>
      </c>
      <c r="H10550" s="212">
        <v>0</v>
      </c>
      <c r="I10550" s="212">
        <v>450604</v>
      </c>
    </row>
    <row r="10551" spans="1:9" ht="51" customHeight="1" x14ac:dyDescent="0.25">
      <c r="A10551" s="200">
        <v>44180</v>
      </c>
      <c r="B10551" s="37" t="s">
        <v>8437</v>
      </c>
      <c r="C10551" s="23">
        <v>68</v>
      </c>
      <c r="D10551" s="49" t="s">
        <v>27267</v>
      </c>
      <c r="E10551" s="49" t="s">
        <v>27268</v>
      </c>
      <c r="F10551" s="50" t="s">
        <v>5467</v>
      </c>
      <c r="G10551" s="217">
        <v>2849900.16</v>
      </c>
      <c r="H10551" s="212">
        <v>0</v>
      </c>
      <c r="I10551" s="212">
        <v>2849900.16</v>
      </c>
    </row>
    <row r="10552" spans="1:9" ht="51" customHeight="1" x14ac:dyDescent="0.25">
      <c r="A10552" s="200">
        <v>44180</v>
      </c>
      <c r="B10552" s="37" t="s">
        <v>8437</v>
      </c>
      <c r="C10552" s="23">
        <v>68</v>
      </c>
      <c r="D10552" s="49" t="s">
        <v>27269</v>
      </c>
      <c r="E10552" s="49" t="s">
        <v>23503</v>
      </c>
      <c r="F10552" s="50" t="s">
        <v>27270</v>
      </c>
      <c r="G10552" s="217">
        <v>2532430.85</v>
      </c>
      <c r="H10552" s="212">
        <v>0</v>
      </c>
      <c r="I10552" s="212">
        <v>2532430.85</v>
      </c>
    </row>
    <row r="10553" spans="1:9" ht="51" customHeight="1" x14ac:dyDescent="0.25">
      <c r="A10553" s="200">
        <v>44180</v>
      </c>
      <c r="B10553" s="37" t="s">
        <v>8437</v>
      </c>
      <c r="C10553" s="23">
        <v>68</v>
      </c>
      <c r="D10553" s="49" t="s">
        <v>27271</v>
      </c>
      <c r="E10553" s="49" t="s">
        <v>14141</v>
      </c>
      <c r="F10553" s="50" t="s">
        <v>27272</v>
      </c>
      <c r="G10553" s="217">
        <v>720286.2</v>
      </c>
      <c r="H10553" s="212">
        <v>0</v>
      </c>
      <c r="I10553" s="212">
        <v>720286.2</v>
      </c>
    </row>
    <row r="10554" spans="1:9" ht="51" customHeight="1" x14ac:dyDescent="0.25">
      <c r="A10554" s="200">
        <v>44180</v>
      </c>
      <c r="B10554" s="37" t="s">
        <v>8437</v>
      </c>
      <c r="C10554" s="23">
        <v>68</v>
      </c>
      <c r="D10554" s="49" t="s">
        <v>27273</v>
      </c>
      <c r="E10554" s="49" t="s">
        <v>5361</v>
      </c>
      <c r="F10554" s="50" t="s">
        <v>27274</v>
      </c>
      <c r="G10554" s="217">
        <v>2312860.5</v>
      </c>
      <c r="H10554" s="212">
        <v>0</v>
      </c>
      <c r="I10554" s="212">
        <v>2312860.5</v>
      </c>
    </row>
    <row r="10555" spans="1:9" ht="51" customHeight="1" x14ac:dyDescent="0.25">
      <c r="A10555" s="200">
        <v>44180</v>
      </c>
      <c r="B10555" s="37" t="s">
        <v>8437</v>
      </c>
      <c r="C10555" s="23">
        <v>68</v>
      </c>
      <c r="D10555" s="49" t="s">
        <v>27275</v>
      </c>
      <c r="E10555" s="49" t="s">
        <v>16245</v>
      </c>
      <c r="F10555" s="50" t="s">
        <v>27276</v>
      </c>
      <c r="G10555" s="217">
        <v>407216.45</v>
      </c>
      <c r="H10555" s="212">
        <v>0</v>
      </c>
      <c r="I10555" s="212">
        <v>407216.45</v>
      </c>
    </row>
    <row r="10556" spans="1:9" ht="51" customHeight="1" x14ac:dyDescent="0.25">
      <c r="A10556" s="200">
        <v>44180</v>
      </c>
      <c r="B10556" s="37" t="s">
        <v>8437</v>
      </c>
      <c r="C10556" s="23">
        <v>68</v>
      </c>
      <c r="D10556" s="49" t="s">
        <v>27277</v>
      </c>
      <c r="E10556" s="49" t="s">
        <v>1686</v>
      </c>
      <c r="F10556" s="50" t="s">
        <v>27278</v>
      </c>
      <c r="G10556" s="217">
        <v>4642972.62</v>
      </c>
      <c r="H10556" s="212">
        <v>0</v>
      </c>
      <c r="I10556" s="212">
        <v>4642972.62</v>
      </c>
    </row>
    <row r="10557" spans="1:9" ht="51" customHeight="1" x14ac:dyDescent="0.25">
      <c r="A10557" s="200">
        <v>44180</v>
      </c>
      <c r="B10557" s="37" t="s">
        <v>8437</v>
      </c>
      <c r="C10557" s="23">
        <v>68</v>
      </c>
      <c r="D10557" s="49" t="s">
        <v>27279</v>
      </c>
      <c r="E10557" s="49" t="s">
        <v>15206</v>
      </c>
      <c r="F10557" s="50" t="s">
        <v>27280</v>
      </c>
      <c r="G10557" s="217">
        <v>4890468.6399999997</v>
      </c>
      <c r="H10557" s="212">
        <v>0</v>
      </c>
      <c r="I10557" s="212">
        <v>4890468.6399999997</v>
      </c>
    </row>
    <row r="10558" spans="1:9" ht="51" customHeight="1" x14ac:dyDescent="0.25">
      <c r="A10558" s="200">
        <v>44180</v>
      </c>
      <c r="B10558" s="37" t="s">
        <v>8437</v>
      </c>
      <c r="C10558" s="23">
        <v>68</v>
      </c>
      <c r="D10558" s="49" t="s">
        <v>27281</v>
      </c>
      <c r="E10558" s="49" t="s">
        <v>2545</v>
      </c>
      <c r="F10558" s="50" t="s">
        <v>27282</v>
      </c>
      <c r="G10558" s="217">
        <v>1876289.9</v>
      </c>
      <c r="H10558" s="212">
        <v>0</v>
      </c>
      <c r="I10558" s="212">
        <v>1876289.9</v>
      </c>
    </row>
    <row r="10559" spans="1:9" ht="51" customHeight="1" x14ac:dyDescent="0.25">
      <c r="A10559" s="200">
        <v>44180</v>
      </c>
      <c r="B10559" s="37" t="s">
        <v>8437</v>
      </c>
      <c r="C10559" s="23">
        <v>68</v>
      </c>
      <c r="D10559" s="49" t="s">
        <v>27283</v>
      </c>
      <c r="E10559" s="49" t="s">
        <v>22872</v>
      </c>
      <c r="F10559" s="50" t="s">
        <v>27284</v>
      </c>
      <c r="G10559" s="217">
        <v>1406678.89</v>
      </c>
      <c r="H10559" s="212">
        <v>0</v>
      </c>
      <c r="I10559" s="212">
        <v>1406678.89</v>
      </c>
    </row>
    <row r="10560" spans="1:9" ht="51" customHeight="1" x14ac:dyDescent="0.25">
      <c r="A10560" s="200">
        <v>44180</v>
      </c>
      <c r="B10560" s="37" t="s">
        <v>8437</v>
      </c>
      <c r="C10560" s="23">
        <v>68</v>
      </c>
      <c r="D10560" s="49" t="s">
        <v>27285</v>
      </c>
      <c r="E10560" s="49" t="s">
        <v>27286</v>
      </c>
      <c r="F10560" s="50" t="s">
        <v>27287</v>
      </c>
      <c r="G10560" s="217">
        <v>1857915.59</v>
      </c>
      <c r="H10560" s="212">
        <v>0</v>
      </c>
      <c r="I10560" s="212">
        <v>1857915.59</v>
      </c>
    </row>
    <row r="10561" spans="1:9" ht="51" customHeight="1" x14ac:dyDescent="0.25">
      <c r="A10561" s="200">
        <v>44180</v>
      </c>
      <c r="B10561" s="37" t="s">
        <v>8437</v>
      </c>
      <c r="C10561" s="23">
        <v>68</v>
      </c>
      <c r="D10561" s="49" t="s">
        <v>27288</v>
      </c>
      <c r="E10561" s="49" t="s">
        <v>27289</v>
      </c>
      <c r="F10561" s="50" t="s">
        <v>27290</v>
      </c>
      <c r="G10561" s="217">
        <v>2527021.5699999998</v>
      </c>
      <c r="H10561" s="212">
        <v>0</v>
      </c>
      <c r="I10561" s="212">
        <v>2527021.5699999998</v>
      </c>
    </row>
    <row r="10562" spans="1:9" ht="51" customHeight="1" x14ac:dyDescent="0.25">
      <c r="A10562" s="200">
        <v>44180</v>
      </c>
      <c r="B10562" s="37" t="s">
        <v>8437</v>
      </c>
      <c r="C10562" s="23">
        <v>68</v>
      </c>
      <c r="D10562" s="49" t="s">
        <v>27291</v>
      </c>
      <c r="E10562" s="49" t="s">
        <v>27292</v>
      </c>
      <c r="F10562" s="50" t="s">
        <v>27293</v>
      </c>
      <c r="G10562" s="217">
        <v>2088525.65</v>
      </c>
      <c r="H10562" s="212">
        <v>0</v>
      </c>
      <c r="I10562" s="212">
        <v>2088525.65</v>
      </c>
    </row>
    <row r="10563" spans="1:9" ht="51" customHeight="1" x14ac:dyDescent="0.25">
      <c r="A10563" s="200">
        <v>44180</v>
      </c>
      <c r="B10563" s="37" t="s">
        <v>8437</v>
      </c>
      <c r="C10563" s="23">
        <v>68</v>
      </c>
      <c r="D10563" s="49" t="s">
        <v>27294</v>
      </c>
      <c r="E10563" s="49" t="s">
        <v>750</v>
      </c>
      <c r="F10563" s="50" t="s">
        <v>27295</v>
      </c>
      <c r="G10563" s="217">
        <v>1023625</v>
      </c>
      <c r="H10563" s="212">
        <v>0</v>
      </c>
      <c r="I10563" s="212">
        <v>1023625</v>
      </c>
    </row>
    <row r="10564" spans="1:9" ht="51" customHeight="1" x14ac:dyDescent="0.25">
      <c r="A10564" s="200">
        <v>44180</v>
      </c>
      <c r="B10564" s="37" t="s">
        <v>8437</v>
      </c>
      <c r="C10564" s="23">
        <v>68</v>
      </c>
      <c r="D10564" s="49" t="s">
        <v>27296</v>
      </c>
      <c r="E10564" s="49" t="s">
        <v>27297</v>
      </c>
      <c r="F10564" s="50" t="s">
        <v>27298</v>
      </c>
      <c r="G10564" s="217">
        <v>2089975.75</v>
      </c>
      <c r="H10564" s="212">
        <v>0</v>
      </c>
      <c r="I10564" s="212">
        <v>2089975.75</v>
      </c>
    </row>
    <row r="10565" spans="1:9" ht="51" customHeight="1" x14ac:dyDescent="0.25">
      <c r="A10565" s="200">
        <v>44180</v>
      </c>
      <c r="B10565" s="37" t="s">
        <v>8437</v>
      </c>
      <c r="C10565" s="23">
        <v>68</v>
      </c>
      <c r="D10565" s="49" t="s">
        <v>27299</v>
      </c>
      <c r="E10565" s="49" t="s">
        <v>8039</v>
      </c>
      <c r="F10565" s="50" t="s">
        <v>27300</v>
      </c>
      <c r="G10565" s="217">
        <v>1023815</v>
      </c>
      <c r="H10565" s="212">
        <v>0</v>
      </c>
      <c r="I10565" s="212">
        <v>1023815</v>
      </c>
    </row>
    <row r="10566" spans="1:9" ht="51" customHeight="1" x14ac:dyDescent="0.25">
      <c r="A10566" s="200">
        <v>44180</v>
      </c>
      <c r="B10566" s="37" t="s">
        <v>8437</v>
      </c>
      <c r="C10566" s="23">
        <v>68</v>
      </c>
      <c r="D10566" s="49" t="s">
        <v>27301</v>
      </c>
      <c r="E10566" s="49" t="s">
        <v>16547</v>
      </c>
      <c r="F10566" s="50" t="s">
        <v>27302</v>
      </c>
      <c r="G10566" s="217">
        <v>4265851.74</v>
      </c>
      <c r="H10566" s="212">
        <v>0</v>
      </c>
      <c r="I10566" s="212">
        <v>4265851.74</v>
      </c>
    </row>
    <row r="10567" spans="1:9" ht="51" customHeight="1" x14ac:dyDescent="0.25">
      <c r="A10567" s="200">
        <v>44180</v>
      </c>
      <c r="B10567" s="37" t="s">
        <v>8437</v>
      </c>
      <c r="C10567" s="23">
        <v>68</v>
      </c>
      <c r="D10567" s="49" t="s">
        <v>27303</v>
      </c>
      <c r="E10567" s="49" t="s">
        <v>362</v>
      </c>
      <c r="F10567" s="50" t="s">
        <v>27304</v>
      </c>
      <c r="G10567" s="217">
        <v>1695566.65</v>
      </c>
      <c r="H10567" s="212">
        <v>0</v>
      </c>
      <c r="I10567" s="212">
        <v>1695566.65</v>
      </c>
    </row>
    <row r="10568" spans="1:9" ht="51" customHeight="1" x14ac:dyDescent="0.25">
      <c r="A10568" s="200">
        <v>44180</v>
      </c>
      <c r="B10568" s="37" t="s">
        <v>8437</v>
      </c>
      <c r="C10568" s="23">
        <v>68</v>
      </c>
      <c r="D10568" s="49" t="s">
        <v>27305</v>
      </c>
      <c r="E10568" s="49" t="s">
        <v>27306</v>
      </c>
      <c r="F10568" s="50" t="s">
        <v>27307</v>
      </c>
      <c r="G10568" s="217">
        <v>918611.05</v>
      </c>
      <c r="H10568" s="212">
        <v>0</v>
      </c>
      <c r="I10568" s="212">
        <v>918611.05</v>
      </c>
    </row>
    <row r="10569" spans="1:9" ht="51" customHeight="1" x14ac:dyDescent="0.25">
      <c r="A10569" s="200">
        <v>44180</v>
      </c>
      <c r="B10569" s="37" t="s">
        <v>8437</v>
      </c>
      <c r="C10569" s="23">
        <v>68</v>
      </c>
      <c r="D10569" s="49" t="s">
        <v>27308</v>
      </c>
      <c r="E10569" s="49" t="s">
        <v>24803</v>
      </c>
      <c r="F10569" s="50" t="s">
        <v>27309</v>
      </c>
      <c r="G10569" s="217">
        <v>2230544.1800000002</v>
      </c>
      <c r="H10569" s="212">
        <v>0</v>
      </c>
      <c r="I10569" s="212">
        <v>2230544.1800000002</v>
      </c>
    </row>
    <row r="10570" spans="1:9" ht="51" customHeight="1" x14ac:dyDescent="0.25">
      <c r="A10570" s="200">
        <v>44180</v>
      </c>
      <c r="B10570" s="37" t="s">
        <v>8437</v>
      </c>
      <c r="C10570" s="23">
        <v>68</v>
      </c>
      <c r="D10570" s="49" t="s">
        <v>27310</v>
      </c>
      <c r="E10570" s="49" t="s">
        <v>27311</v>
      </c>
      <c r="F10570" s="50" t="s">
        <v>27312</v>
      </c>
      <c r="G10570" s="217">
        <v>394250</v>
      </c>
      <c r="H10570" s="212">
        <v>0</v>
      </c>
      <c r="I10570" s="212">
        <v>394250</v>
      </c>
    </row>
    <row r="10571" spans="1:9" ht="51" customHeight="1" x14ac:dyDescent="0.25">
      <c r="A10571" s="200">
        <v>44180</v>
      </c>
      <c r="B10571" s="37" t="s">
        <v>8437</v>
      </c>
      <c r="C10571" s="23">
        <v>68</v>
      </c>
      <c r="D10571" s="49" t="s">
        <v>27313</v>
      </c>
      <c r="E10571" s="49" t="s">
        <v>27314</v>
      </c>
      <c r="F10571" s="50" t="s">
        <v>27315</v>
      </c>
      <c r="G10571" s="217">
        <v>804325.1</v>
      </c>
      <c r="H10571" s="212">
        <v>0</v>
      </c>
      <c r="I10571" s="212">
        <v>804325.1</v>
      </c>
    </row>
    <row r="10572" spans="1:9" ht="51" customHeight="1" x14ac:dyDescent="0.25">
      <c r="A10572" s="200">
        <v>44180</v>
      </c>
      <c r="B10572" s="37" t="s">
        <v>8437</v>
      </c>
      <c r="C10572" s="23">
        <v>68</v>
      </c>
      <c r="D10572" s="49" t="s">
        <v>27316</v>
      </c>
      <c r="E10572" s="49" t="s">
        <v>27317</v>
      </c>
      <c r="F10572" s="50" t="s">
        <v>27318</v>
      </c>
      <c r="G10572" s="217">
        <v>1506503.35</v>
      </c>
      <c r="H10572" s="212">
        <v>0</v>
      </c>
      <c r="I10572" s="212">
        <v>1506503.35</v>
      </c>
    </row>
    <row r="10573" spans="1:9" ht="51" customHeight="1" x14ac:dyDescent="0.25">
      <c r="A10573" s="200">
        <v>44180</v>
      </c>
      <c r="B10573" s="37" t="s">
        <v>8437</v>
      </c>
      <c r="C10573" s="23">
        <v>68</v>
      </c>
      <c r="D10573" s="49" t="s">
        <v>27319</v>
      </c>
      <c r="E10573" s="49" t="s">
        <v>15010</v>
      </c>
      <c r="F10573" s="50" t="s">
        <v>27320</v>
      </c>
      <c r="G10573" s="217">
        <v>1838020.1</v>
      </c>
      <c r="H10573" s="212">
        <v>0</v>
      </c>
      <c r="I10573" s="212">
        <v>1838020.1</v>
      </c>
    </row>
    <row r="10574" spans="1:9" ht="51" customHeight="1" x14ac:dyDescent="0.25">
      <c r="A10574" s="200">
        <v>44180</v>
      </c>
      <c r="B10574" s="37" t="s">
        <v>8437</v>
      </c>
      <c r="C10574" s="23">
        <v>68</v>
      </c>
      <c r="D10574" s="49" t="s">
        <v>27321</v>
      </c>
      <c r="E10574" s="49" t="s">
        <v>27322</v>
      </c>
      <c r="F10574" s="50" t="s">
        <v>27323</v>
      </c>
      <c r="G10574" s="217">
        <v>637167.85</v>
      </c>
      <c r="H10574" s="212">
        <v>0</v>
      </c>
      <c r="I10574" s="212">
        <v>637167.85</v>
      </c>
    </row>
    <row r="10575" spans="1:9" ht="51" customHeight="1" x14ac:dyDescent="0.25">
      <c r="A10575" s="200">
        <v>44180</v>
      </c>
      <c r="B10575" s="37" t="s">
        <v>8437</v>
      </c>
      <c r="C10575" s="23">
        <v>68</v>
      </c>
      <c r="D10575" s="49" t="s">
        <v>27324</v>
      </c>
      <c r="E10575" s="49" t="s">
        <v>27325</v>
      </c>
      <c r="F10575" s="50" t="s">
        <v>27326</v>
      </c>
      <c r="G10575" s="217">
        <v>2850000</v>
      </c>
      <c r="H10575" s="212">
        <v>0</v>
      </c>
      <c r="I10575" s="212">
        <v>2850000</v>
      </c>
    </row>
    <row r="10576" spans="1:9" ht="51" customHeight="1" x14ac:dyDescent="0.25">
      <c r="A10576" s="200">
        <v>44180</v>
      </c>
      <c r="B10576" s="37" t="s">
        <v>8437</v>
      </c>
      <c r="C10576" s="23">
        <v>69</v>
      </c>
      <c r="D10576" s="49" t="s">
        <v>27327</v>
      </c>
      <c r="E10576" s="49" t="s">
        <v>27328</v>
      </c>
      <c r="F10576" s="50" t="s">
        <v>27329</v>
      </c>
      <c r="G10576" s="217">
        <v>368073.7</v>
      </c>
      <c r="H10576" s="212">
        <v>0</v>
      </c>
      <c r="I10576" s="212">
        <v>368073.7</v>
      </c>
    </row>
    <row r="10577" spans="1:9" ht="51" customHeight="1" x14ac:dyDescent="0.25">
      <c r="A10577" s="200">
        <v>44180</v>
      </c>
      <c r="B10577" s="37" t="s">
        <v>8437</v>
      </c>
      <c r="C10577" s="23">
        <v>69</v>
      </c>
      <c r="D10577" s="49" t="s">
        <v>27330</v>
      </c>
      <c r="E10577" s="49" t="s">
        <v>22638</v>
      </c>
      <c r="F10577" s="50" t="s">
        <v>27331</v>
      </c>
      <c r="G10577" s="217">
        <v>2099786.9</v>
      </c>
      <c r="H10577" s="212">
        <v>0</v>
      </c>
      <c r="I10577" s="212">
        <v>2099786.9</v>
      </c>
    </row>
    <row r="10578" spans="1:9" ht="51" customHeight="1" x14ac:dyDescent="0.25">
      <c r="A10578" s="200">
        <v>44180</v>
      </c>
      <c r="B10578" s="37" t="s">
        <v>2576</v>
      </c>
      <c r="C10578" s="23">
        <v>75</v>
      </c>
      <c r="D10578" s="49" t="s">
        <v>27332</v>
      </c>
      <c r="E10578" s="49" t="s">
        <v>27333</v>
      </c>
      <c r="F10578" s="50" t="s">
        <v>27334</v>
      </c>
      <c r="G10578" s="217">
        <v>4250000</v>
      </c>
      <c r="H10578" s="212">
        <v>0</v>
      </c>
      <c r="I10578" s="212">
        <v>4250000</v>
      </c>
    </row>
    <row r="10579" spans="1:9" ht="51" customHeight="1" x14ac:dyDescent="0.25">
      <c r="A10579" s="200">
        <v>44180</v>
      </c>
      <c r="B10579" s="37" t="s">
        <v>2581</v>
      </c>
      <c r="C10579" s="23">
        <v>78</v>
      </c>
      <c r="D10579" s="49" t="s">
        <v>27335</v>
      </c>
      <c r="E10579" s="49" t="s">
        <v>24501</v>
      </c>
      <c r="F10579" s="50" t="s">
        <v>27336</v>
      </c>
      <c r="G10579" s="217">
        <v>3708451.82</v>
      </c>
      <c r="H10579" s="212">
        <v>0</v>
      </c>
      <c r="I10579" s="212">
        <v>3708451.82</v>
      </c>
    </row>
    <row r="10580" spans="1:9" ht="51" customHeight="1" x14ac:dyDescent="0.25">
      <c r="A10580" s="200">
        <v>44180</v>
      </c>
      <c r="B10580" s="37" t="s">
        <v>2581</v>
      </c>
      <c r="C10580" s="23">
        <v>78</v>
      </c>
      <c r="D10580" s="49" t="s">
        <v>27337</v>
      </c>
      <c r="E10580" s="49" t="s">
        <v>27338</v>
      </c>
      <c r="F10580" s="50" t="s">
        <v>27339</v>
      </c>
      <c r="G10580" s="217">
        <v>2555624.04</v>
      </c>
      <c r="H10580" s="212">
        <v>0</v>
      </c>
      <c r="I10580" s="212">
        <v>2555624.04</v>
      </c>
    </row>
    <row r="10581" spans="1:9" ht="51" customHeight="1" x14ac:dyDescent="0.25">
      <c r="A10581" s="200">
        <v>44180</v>
      </c>
      <c r="B10581" s="37" t="s">
        <v>2581</v>
      </c>
      <c r="C10581" s="23">
        <v>78</v>
      </c>
      <c r="D10581" s="49" t="s">
        <v>27340</v>
      </c>
      <c r="E10581" s="49" t="s">
        <v>27341</v>
      </c>
      <c r="F10581" s="50" t="s">
        <v>27342</v>
      </c>
      <c r="G10581" s="217">
        <v>2007930.4</v>
      </c>
      <c r="H10581" s="212">
        <v>0</v>
      </c>
      <c r="I10581" s="212">
        <v>2007930.4</v>
      </c>
    </row>
    <row r="10582" spans="1:9" ht="51" customHeight="1" x14ac:dyDescent="0.25">
      <c r="A10582" s="200">
        <v>44180</v>
      </c>
      <c r="B10582" s="37" t="s">
        <v>2581</v>
      </c>
      <c r="C10582" s="23">
        <v>78</v>
      </c>
      <c r="D10582" s="49" t="s">
        <v>27343</v>
      </c>
      <c r="E10582" s="49" t="s">
        <v>27344</v>
      </c>
      <c r="F10582" s="50" t="s">
        <v>27345</v>
      </c>
      <c r="G10582" s="217">
        <v>196271.13</v>
      </c>
      <c r="H10582" s="212">
        <v>0</v>
      </c>
      <c r="I10582" s="212">
        <v>196271.13</v>
      </c>
    </row>
    <row r="10583" spans="1:9" ht="51" customHeight="1" x14ac:dyDescent="0.25">
      <c r="A10583" s="200">
        <v>44180</v>
      </c>
      <c r="B10583" s="37" t="s">
        <v>2581</v>
      </c>
      <c r="C10583" s="23">
        <v>78</v>
      </c>
      <c r="D10583" s="49" t="s">
        <v>27346</v>
      </c>
      <c r="E10583" s="49" t="s">
        <v>24501</v>
      </c>
      <c r="F10583" s="50" t="s">
        <v>27347</v>
      </c>
      <c r="G10583" s="217">
        <v>7239262.7800000003</v>
      </c>
      <c r="H10583" s="212">
        <v>0</v>
      </c>
      <c r="I10583" s="212">
        <v>7239262.7800000003</v>
      </c>
    </row>
    <row r="10584" spans="1:9" ht="51" customHeight="1" x14ac:dyDescent="0.25">
      <c r="A10584" s="200">
        <v>44180</v>
      </c>
      <c r="B10584" s="37" t="s">
        <v>2581</v>
      </c>
      <c r="C10584" s="23">
        <v>78</v>
      </c>
      <c r="D10584" s="49" t="s">
        <v>27348</v>
      </c>
      <c r="E10584" s="49" t="s">
        <v>27349</v>
      </c>
      <c r="F10584" s="50" t="s">
        <v>27350</v>
      </c>
      <c r="G10584" s="217">
        <v>1118245.6299999999</v>
      </c>
      <c r="H10584" s="212">
        <v>0</v>
      </c>
      <c r="I10584" s="212">
        <v>1118245.6299999999</v>
      </c>
    </row>
    <row r="10585" spans="1:9" ht="51" customHeight="1" x14ac:dyDescent="0.25">
      <c r="A10585" s="200">
        <v>44180</v>
      </c>
      <c r="B10585" s="37" t="s">
        <v>2581</v>
      </c>
      <c r="C10585" s="23">
        <v>78</v>
      </c>
      <c r="D10585" s="49" t="s">
        <v>27351</v>
      </c>
      <c r="E10585" s="49" t="s">
        <v>3991</v>
      </c>
      <c r="F10585" s="50" t="s">
        <v>27352</v>
      </c>
      <c r="G10585" s="217">
        <v>3313803.46</v>
      </c>
      <c r="H10585" s="212">
        <v>165690.17000000001</v>
      </c>
      <c r="I10585" s="212">
        <v>3479493.63</v>
      </c>
    </row>
    <row r="10586" spans="1:9" ht="51" customHeight="1" x14ac:dyDescent="0.25">
      <c r="A10586" s="200">
        <v>44180</v>
      </c>
      <c r="B10586" s="37" t="s">
        <v>2581</v>
      </c>
      <c r="C10586" s="23">
        <v>78</v>
      </c>
      <c r="D10586" s="49" t="s">
        <v>27353</v>
      </c>
      <c r="E10586" s="49" t="s">
        <v>27354</v>
      </c>
      <c r="F10586" s="50" t="s">
        <v>27355</v>
      </c>
      <c r="G10586" s="217">
        <v>2838750.36</v>
      </c>
      <c r="H10586" s="212">
        <v>0</v>
      </c>
      <c r="I10586" s="212">
        <v>2838750.36</v>
      </c>
    </row>
    <row r="10587" spans="1:9" ht="51" customHeight="1" x14ac:dyDescent="0.25">
      <c r="A10587" s="200">
        <v>44180</v>
      </c>
      <c r="B10587" s="37" t="s">
        <v>2581</v>
      </c>
      <c r="C10587" s="23">
        <v>78</v>
      </c>
      <c r="D10587" s="49" t="s">
        <v>27356</v>
      </c>
      <c r="E10587" s="49" t="s">
        <v>27357</v>
      </c>
      <c r="F10587" s="50" t="s">
        <v>27358</v>
      </c>
      <c r="G10587" s="217">
        <v>1398976.02</v>
      </c>
      <c r="H10587" s="212">
        <v>0</v>
      </c>
      <c r="I10587" s="212">
        <v>1398976.02</v>
      </c>
    </row>
    <row r="10588" spans="1:9" ht="51" customHeight="1" x14ac:dyDescent="0.25">
      <c r="A10588" s="200">
        <v>44180</v>
      </c>
      <c r="B10588" s="37" t="s">
        <v>2581</v>
      </c>
      <c r="C10588" s="23">
        <v>78</v>
      </c>
      <c r="D10588" s="49" t="s">
        <v>27359</v>
      </c>
      <c r="E10588" s="49" t="s">
        <v>3767</v>
      </c>
      <c r="F10588" s="50" t="s">
        <v>27360</v>
      </c>
      <c r="G10588" s="217">
        <v>833789.7</v>
      </c>
      <c r="H10588" s="212">
        <v>41689.480000000003</v>
      </c>
      <c r="I10588" s="212">
        <v>875479.18</v>
      </c>
    </row>
    <row r="10589" spans="1:9" ht="51" customHeight="1" x14ac:dyDescent="0.25">
      <c r="A10589" s="200">
        <v>44180</v>
      </c>
      <c r="B10589" s="37" t="s">
        <v>2581</v>
      </c>
      <c r="C10589" s="23">
        <v>78</v>
      </c>
      <c r="D10589" s="49" t="s">
        <v>27361</v>
      </c>
      <c r="E10589" s="49" t="s">
        <v>24501</v>
      </c>
      <c r="F10589" s="50" t="s">
        <v>27362</v>
      </c>
      <c r="G10589" s="217">
        <v>4118667.64</v>
      </c>
      <c r="H10589" s="212">
        <v>0</v>
      </c>
      <c r="I10589" s="212">
        <v>4118667.64</v>
      </c>
    </row>
    <row r="10590" spans="1:9" ht="51" customHeight="1" x14ac:dyDescent="0.25">
      <c r="A10590" s="200">
        <v>44180</v>
      </c>
      <c r="B10590" s="37" t="s">
        <v>2581</v>
      </c>
      <c r="C10590" s="23">
        <v>78</v>
      </c>
      <c r="D10590" s="49" t="s">
        <v>27363</v>
      </c>
      <c r="E10590" s="49" t="s">
        <v>27364</v>
      </c>
      <c r="F10590" s="50" t="s">
        <v>27365</v>
      </c>
      <c r="G10590" s="217">
        <v>2838750.36</v>
      </c>
      <c r="H10590" s="212">
        <v>0</v>
      </c>
      <c r="I10590" s="212">
        <v>2838750.36</v>
      </c>
    </row>
    <row r="10591" spans="1:9" ht="51" customHeight="1" x14ac:dyDescent="0.25">
      <c r="A10591" s="200">
        <v>44180</v>
      </c>
      <c r="B10591" s="37" t="s">
        <v>2581</v>
      </c>
      <c r="C10591" s="23">
        <v>78</v>
      </c>
      <c r="D10591" s="49" t="s">
        <v>27366</v>
      </c>
      <c r="E10591" s="49" t="s">
        <v>27367</v>
      </c>
      <c r="F10591" s="50" t="s">
        <v>27368</v>
      </c>
      <c r="G10591" s="217">
        <v>3696468.3</v>
      </c>
      <c r="H10591" s="212">
        <v>0</v>
      </c>
      <c r="I10591" s="212">
        <v>3696468.3</v>
      </c>
    </row>
    <row r="10592" spans="1:9" ht="51" customHeight="1" x14ac:dyDescent="0.25">
      <c r="A10592" s="200">
        <v>44180</v>
      </c>
      <c r="B10592" s="37" t="s">
        <v>2581</v>
      </c>
      <c r="C10592" s="23">
        <v>78</v>
      </c>
      <c r="D10592" s="49" t="s">
        <v>27369</v>
      </c>
      <c r="E10592" s="49" t="s">
        <v>27370</v>
      </c>
      <c r="F10592" s="50" t="s">
        <v>27371</v>
      </c>
      <c r="G10592" s="217">
        <v>3558200.7</v>
      </c>
      <c r="H10592" s="212">
        <v>0</v>
      </c>
      <c r="I10592" s="212">
        <v>3558200.7</v>
      </c>
    </row>
    <row r="10593" spans="1:9" ht="51" customHeight="1" x14ac:dyDescent="0.25">
      <c r="A10593" s="200">
        <v>44180</v>
      </c>
      <c r="B10593" s="37" t="s">
        <v>2581</v>
      </c>
      <c r="C10593" s="23">
        <v>78</v>
      </c>
      <c r="D10593" s="49" t="s">
        <v>27372</v>
      </c>
      <c r="E10593" s="49" t="s">
        <v>27373</v>
      </c>
      <c r="F10593" s="50" t="s">
        <v>27374</v>
      </c>
      <c r="G10593" s="217">
        <v>4259023.92</v>
      </c>
      <c r="H10593" s="212">
        <v>0</v>
      </c>
      <c r="I10593" s="212">
        <v>4259023.92</v>
      </c>
    </row>
    <row r="10594" spans="1:9" ht="51" customHeight="1" x14ac:dyDescent="0.25">
      <c r="A10594" s="200">
        <v>44180</v>
      </c>
      <c r="B10594" s="37" t="s">
        <v>2581</v>
      </c>
      <c r="C10594" s="23">
        <v>78</v>
      </c>
      <c r="D10594" s="49" t="s">
        <v>27375</v>
      </c>
      <c r="E10594" s="49" t="s">
        <v>27376</v>
      </c>
      <c r="F10594" s="50" t="s">
        <v>27377</v>
      </c>
      <c r="G10594" s="217">
        <v>992350</v>
      </c>
      <c r="H10594" s="212">
        <v>0</v>
      </c>
      <c r="I10594" s="212">
        <v>992350</v>
      </c>
    </row>
    <row r="10595" spans="1:9" ht="51" customHeight="1" x14ac:dyDescent="0.25">
      <c r="A10595" s="200">
        <v>44180</v>
      </c>
      <c r="B10595" s="37" t="s">
        <v>2581</v>
      </c>
      <c r="C10595" s="23">
        <v>78</v>
      </c>
      <c r="D10595" s="49" t="s">
        <v>27378</v>
      </c>
      <c r="E10595" s="49" t="s">
        <v>27379</v>
      </c>
      <c r="F10595" s="50" t="s">
        <v>27380</v>
      </c>
      <c r="G10595" s="217">
        <v>7154104.0599999996</v>
      </c>
      <c r="H10595" s="212">
        <v>0</v>
      </c>
      <c r="I10595" s="212">
        <v>7154104.0599999996</v>
      </c>
    </row>
    <row r="10596" spans="1:9" ht="51" customHeight="1" x14ac:dyDescent="0.25">
      <c r="A10596" s="200">
        <v>44180</v>
      </c>
      <c r="B10596" s="37" t="s">
        <v>2571</v>
      </c>
      <c r="C10596" s="23">
        <v>95</v>
      </c>
      <c r="D10596" s="49" t="s">
        <v>27381</v>
      </c>
      <c r="E10596" s="49" t="s">
        <v>40</v>
      </c>
      <c r="F10596" s="50" t="s">
        <v>27382</v>
      </c>
      <c r="G10596" s="217">
        <v>76871854.140000001</v>
      </c>
      <c r="H10596" s="212">
        <v>4521873.7699999996</v>
      </c>
      <c r="I10596" s="212">
        <v>81393727.909999996</v>
      </c>
    </row>
    <row r="10597" spans="1:9" ht="51" customHeight="1" x14ac:dyDescent="0.25">
      <c r="A10597" s="200">
        <v>44180</v>
      </c>
      <c r="B10597" s="37" t="s">
        <v>2571</v>
      </c>
      <c r="C10597" s="23">
        <v>95</v>
      </c>
      <c r="D10597" s="49" t="s">
        <v>27383</v>
      </c>
      <c r="E10597" s="49" t="s">
        <v>6197</v>
      </c>
      <c r="F10597" s="50" t="s">
        <v>27384</v>
      </c>
      <c r="G10597" s="217">
        <v>156838952.88999999</v>
      </c>
      <c r="H10597" s="212">
        <v>9225820.7599999998</v>
      </c>
      <c r="I10597" s="212">
        <v>166064773.65000001</v>
      </c>
    </row>
    <row r="10598" spans="1:9" ht="51" customHeight="1" x14ac:dyDescent="0.25">
      <c r="A10598" s="200">
        <v>44180</v>
      </c>
      <c r="B10598" s="37" t="s">
        <v>2571</v>
      </c>
      <c r="C10598" s="23">
        <v>95</v>
      </c>
      <c r="D10598" s="49" t="s">
        <v>27385</v>
      </c>
      <c r="E10598" s="49" t="s">
        <v>6197</v>
      </c>
      <c r="F10598" s="50" t="s">
        <v>27386</v>
      </c>
      <c r="G10598" s="217">
        <v>91482621.859999999</v>
      </c>
      <c r="H10598" s="212">
        <v>5381330.7000000002</v>
      </c>
      <c r="I10598" s="212">
        <v>96863952.560000002</v>
      </c>
    </row>
    <row r="10599" spans="1:9" ht="51" customHeight="1" x14ac:dyDescent="0.25">
      <c r="A10599" s="200">
        <v>44187</v>
      </c>
      <c r="B10599" s="37" t="s">
        <v>8437</v>
      </c>
      <c r="C10599" s="23">
        <v>45</v>
      </c>
      <c r="D10599" s="49" t="s">
        <v>27387</v>
      </c>
      <c r="E10599" s="49" t="s">
        <v>7201</v>
      </c>
      <c r="F10599" s="50" t="s">
        <v>27388</v>
      </c>
      <c r="G10599" s="217">
        <v>137940</v>
      </c>
      <c r="H10599" s="212">
        <v>0</v>
      </c>
      <c r="I10599" s="212">
        <v>137940</v>
      </c>
    </row>
    <row r="10600" spans="1:9" ht="51" customHeight="1" x14ac:dyDescent="0.25">
      <c r="A10600" s="200">
        <v>44187</v>
      </c>
      <c r="B10600" s="37" t="s">
        <v>8437</v>
      </c>
      <c r="C10600" s="23">
        <v>45</v>
      </c>
      <c r="D10600" s="49" t="s">
        <v>27389</v>
      </c>
      <c r="E10600" s="49" t="s">
        <v>27390</v>
      </c>
      <c r="F10600" s="50" t="s">
        <v>27391</v>
      </c>
      <c r="G10600" s="217">
        <v>236550</v>
      </c>
      <c r="H10600" s="212">
        <v>0</v>
      </c>
      <c r="I10600" s="212">
        <v>236550</v>
      </c>
    </row>
    <row r="10601" spans="1:9" ht="51" customHeight="1" x14ac:dyDescent="0.25">
      <c r="A10601" s="200">
        <v>44187</v>
      </c>
      <c r="B10601" s="37" t="s">
        <v>8437</v>
      </c>
      <c r="C10601" s="23">
        <v>45</v>
      </c>
      <c r="D10601" s="49" t="s">
        <v>27392</v>
      </c>
      <c r="E10601" s="49" t="s">
        <v>27393</v>
      </c>
      <c r="F10601" s="50" t="s">
        <v>27394</v>
      </c>
      <c r="G10601" s="217">
        <v>275880</v>
      </c>
      <c r="H10601" s="212">
        <v>0</v>
      </c>
      <c r="I10601" s="212">
        <v>275880</v>
      </c>
    </row>
    <row r="10602" spans="1:9" ht="51" customHeight="1" x14ac:dyDescent="0.25">
      <c r="A10602" s="200">
        <v>44187</v>
      </c>
      <c r="B10602" s="37" t="s">
        <v>8437</v>
      </c>
      <c r="C10602" s="23">
        <v>53</v>
      </c>
      <c r="D10602" s="49" t="s">
        <v>27395</v>
      </c>
      <c r="E10602" s="49" t="s">
        <v>356</v>
      </c>
      <c r="F10602" s="50" t="s">
        <v>27396</v>
      </c>
      <c r="G10602" s="217">
        <v>949678.81</v>
      </c>
      <c r="H10602" s="212">
        <v>0</v>
      </c>
      <c r="I10602" s="212">
        <v>949678.81</v>
      </c>
    </row>
    <row r="10603" spans="1:9" ht="51" customHeight="1" x14ac:dyDescent="0.25">
      <c r="A10603" s="200">
        <v>44187</v>
      </c>
      <c r="B10603" s="37" t="s">
        <v>8437</v>
      </c>
      <c r="C10603" s="23">
        <v>53</v>
      </c>
      <c r="D10603" s="49" t="s">
        <v>27397</v>
      </c>
      <c r="E10603" s="49" t="s">
        <v>1544</v>
      </c>
      <c r="F10603" s="50" t="s">
        <v>27398</v>
      </c>
      <c r="G10603" s="217">
        <v>2781328.3</v>
      </c>
      <c r="H10603" s="212">
        <v>0</v>
      </c>
      <c r="I10603" s="212">
        <v>2781328.3</v>
      </c>
    </row>
    <row r="10604" spans="1:9" ht="51" customHeight="1" x14ac:dyDescent="0.25">
      <c r="A10604" s="200">
        <v>44187</v>
      </c>
      <c r="B10604" s="37" t="s">
        <v>8437</v>
      </c>
      <c r="C10604" s="23">
        <v>53</v>
      </c>
      <c r="D10604" s="49" t="s">
        <v>27399</v>
      </c>
      <c r="E10604" s="49" t="s">
        <v>2088</v>
      </c>
      <c r="F10604" s="50" t="s">
        <v>27400</v>
      </c>
      <c r="G10604" s="217">
        <v>3830582.4</v>
      </c>
      <c r="H10604" s="212">
        <v>0</v>
      </c>
      <c r="I10604" s="212">
        <v>3830582.4</v>
      </c>
    </row>
    <row r="10605" spans="1:9" ht="51" customHeight="1" x14ac:dyDescent="0.25">
      <c r="A10605" s="200">
        <v>44187</v>
      </c>
      <c r="B10605" s="37" t="s">
        <v>8437</v>
      </c>
      <c r="C10605" s="23">
        <v>53</v>
      </c>
      <c r="D10605" s="49" t="s">
        <v>27401</v>
      </c>
      <c r="E10605" s="49" t="s">
        <v>27402</v>
      </c>
      <c r="F10605" s="50" t="s">
        <v>27403</v>
      </c>
      <c r="G10605" s="217">
        <v>510905.47</v>
      </c>
      <c r="H10605" s="212">
        <v>0</v>
      </c>
      <c r="I10605" s="212">
        <v>510905.47</v>
      </c>
    </row>
    <row r="10606" spans="1:9" ht="51" customHeight="1" x14ac:dyDescent="0.25">
      <c r="A10606" s="200">
        <v>44187</v>
      </c>
      <c r="B10606" s="37" t="s">
        <v>8437</v>
      </c>
      <c r="C10606" s="23">
        <v>53</v>
      </c>
      <c r="D10606" s="49" t="s">
        <v>27404</v>
      </c>
      <c r="E10606" s="49" t="s">
        <v>27405</v>
      </c>
      <c r="F10606" s="50" t="s">
        <v>27406</v>
      </c>
      <c r="G10606" s="217">
        <v>1387068.99</v>
      </c>
      <c r="H10606" s="212">
        <v>0</v>
      </c>
      <c r="I10606" s="212">
        <v>1387068.99</v>
      </c>
    </row>
    <row r="10607" spans="1:9" ht="51" customHeight="1" x14ac:dyDescent="0.25">
      <c r="A10607" s="200">
        <v>44187</v>
      </c>
      <c r="B10607" s="37" t="s">
        <v>8437</v>
      </c>
      <c r="C10607" s="23">
        <v>53</v>
      </c>
      <c r="D10607" s="49" t="s">
        <v>27407</v>
      </c>
      <c r="E10607" s="49" t="s">
        <v>950</v>
      </c>
      <c r="F10607" s="50" t="s">
        <v>27408</v>
      </c>
      <c r="G10607" s="217">
        <v>1857010.03</v>
      </c>
      <c r="H10607" s="212">
        <v>0</v>
      </c>
      <c r="I10607" s="212">
        <v>1857010.03</v>
      </c>
    </row>
    <row r="10608" spans="1:9" ht="51" customHeight="1" x14ac:dyDescent="0.25">
      <c r="A10608" s="200">
        <v>44187</v>
      </c>
      <c r="B10608" s="37" t="s">
        <v>8437</v>
      </c>
      <c r="C10608" s="23">
        <v>53</v>
      </c>
      <c r="D10608" s="49" t="s">
        <v>27409</v>
      </c>
      <c r="E10608" s="49" t="s">
        <v>27410</v>
      </c>
      <c r="F10608" s="50" t="s">
        <v>27411</v>
      </c>
      <c r="G10608" s="217">
        <v>1557395.8</v>
      </c>
      <c r="H10608" s="212">
        <v>0</v>
      </c>
      <c r="I10608" s="212">
        <v>1557395.8</v>
      </c>
    </row>
    <row r="10609" spans="1:9" ht="51" customHeight="1" x14ac:dyDescent="0.25">
      <c r="A10609" s="200">
        <v>44187</v>
      </c>
      <c r="B10609" s="37" t="s">
        <v>8437</v>
      </c>
      <c r="C10609" s="23">
        <v>53</v>
      </c>
      <c r="D10609" s="49" t="s">
        <v>27412</v>
      </c>
      <c r="E10609" s="49" t="s">
        <v>14358</v>
      </c>
      <c r="F10609" s="50" t="s">
        <v>27413</v>
      </c>
      <c r="G10609" s="217">
        <v>1899999.33</v>
      </c>
      <c r="H10609" s="212">
        <v>0</v>
      </c>
      <c r="I10609" s="212">
        <v>1899999.33</v>
      </c>
    </row>
    <row r="10610" spans="1:9" ht="51" customHeight="1" x14ac:dyDescent="0.25">
      <c r="A10610" s="200">
        <v>44187</v>
      </c>
      <c r="B10610" s="37" t="s">
        <v>8437</v>
      </c>
      <c r="C10610" s="23">
        <v>62</v>
      </c>
      <c r="D10610" s="49" t="s">
        <v>27414</v>
      </c>
      <c r="E10610" s="49" t="s">
        <v>27415</v>
      </c>
      <c r="F10610" s="50" t="s">
        <v>27416</v>
      </c>
      <c r="G10610" s="217">
        <v>649610</v>
      </c>
      <c r="H10610" s="212">
        <v>0</v>
      </c>
      <c r="I10610" s="212">
        <v>649610</v>
      </c>
    </row>
    <row r="10611" spans="1:9" ht="51" customHeight="1" x14ac:dyDescent="0.25">
      <c r="A10611" s="200">
        <v>44187</v>
      </c>
      <c r="B10611" s="37" t="s">
        <v>8437</v>
      </c>
      <c r="C10611" s="23">
        <v>62</v>
      </c>
      <c r="D10611" s="49" t="s">
        <v>27417</v>
      </c>
      <c r="E10611" s="49" t="s">
        <v>19451</v>
      </c>
      <c r="F10611" s="50" t="s">
        <v>27418</v>
      </c>
      <c r="G10611" s="217">
        <v>665000</v>
      </c>
      <c r="H10611" s="212">
        <v>0</v>
      </c>
      <c r="I10611" s="212">
        <v>665000</v>
      </c>
    </row>
    <row r="10612" spans="1:9" ht="51" customHeight="1" x14ac:dyDescent="0.25">
      <c r="A10612" s="200">
        <v>44187</v>
      </c>
      <c r="B10612" s="37" t="s">
        <v>8437</v>
      </c>
      <c r="C10612" s="23">
        <v>62</v>
      </c>
      <c r="D10612" s="49" t="s">
        <v>27419</v>
      </c>
      <c r="E10612" s="49" t="s">
        <v>5622</v>
      </c>
      <c r="F10612" s="50" t="s">
        <v>27420</v>
      </c>
      <c r="G10612" s="217">
        <v>1233231.1000000001</v>
      </c>
      <c r="H10612" s="212">
        <v>0</v>
      </c>
      <c r="I10612" s="212">
        <v>1233231.1000000001</v>
      </c>
    </row>
    <row r="10613" spans="1:9" ht="51" customHeight="1" x14ac:dyDescent="0.25">
      <c r="A10613" s="200">
        <v>44187</v>
      </c>
      <c r="B10613" s="37" t="s">
        <v>8437</v>
      </c>
      <c r="C10613" s="23">
        <v>62</v>
      </c>
      <c r="D10613" s="49" t="s">
        <v>27421</v>
      </c>
      <c r="E10613" s="49" t="s">
        <v>27422</v>
      </c>
      <c r="F10613" s="50" t="s">
        <v>27423</v>
      </c>
      <c r="G10613" s="217">
        <v>465500</v>
      </c>
      <c r="H10613" s="212">
        <v>0</v>
      </c>
      <c r="I10613" s="212">
        <v>465500</v>
      </c>
    </row>
    <row r="10614" spans="1:9" ht="51" customHeight="1" x14ac:dyDescent="0.25">
      <c r="A10614" s="200">
        <v>44187</v>
      </c>
      <c r="B10614" s="37" t="s">
        <v>8437</v>
      </c>
      <c r="C10614" s="23">
        <v>62</v>
      </c>
      <c r="D10614" s="49" t="s">
        <v>27424</v>
      </c>
      <c r="E10614" s="49" t="s">
        <v>27425</v>
      </c>
      <c r="F10614" s="50" t="s">
        <v>27426</v>
      </c>
      <c r="G10614" s="217">
        <v>3405207.55</v>
      </c>
      <c r="H10614" s="212">
        <v>0</v>
      </c>
      <c r="I10614" s="212">
        <v>3405207.55</v>
      </c>
    </row>
    <row r="10615" spans="1:9" ht="51" customHeight="1" x14ac:dyDescent="0.25">
      <c r="A10615" s="200">
        <v>44187</v>
      </c>
      <c r="B10615" s="37" t="s">
        <v>8437</v>
      </c>
      <c r="C10615" s="23">
        <v>65</v>
      </c>
      <c r="D10615" s="49" t="s">
        <v>27427</v>
      </c>
      <c r="E10615" s="49" t="s">
        <v>27428</v>
      </c>
      <c r="F10615" s="50" t="s">
        <v>27429</v>
      </c>
      <c r="G10615" s="217">
        <v>1636894.65</v>
      </c>
      <c r="H10615" s="212">
        <v>0</v>
      </c>
      <c r="I10615" s="212">
        <v>1636894.65</v>
      </c>
    </row>
    <row r="10616" spans="1:9" ht="51" customHeight="1" x14ac:dyDescent="0.25">
      <c r="A10616" s="200">
        <v>44187</v>
      </c>
      <c r="B10616" s="37" t="s">
        <v>8437</v>
      </c>
      <c r="C10616" s="23">
        <v>65</v>
      </c>
      <c r="D10616" s="49" t="s">
        <v>27430</v>
      </c>
      <c r="E10616" s="49" t="s">
        <v>27431</v>
      </c>
      <c r="F10616" s="50" t="s">
        <v>27432</v>
      </c>
      <c r="G10616" s="217">
        <v>1085015.8999999999</v>
      </c>
      <c r="H10616" s="212">
        <v>0</v>
      </c>
      <c r="I10616" s="212">
        <v>1085015.8999999999</v>
      </c>
    </row>
    <row r="10617" spans="1:9" ht="51" customHeight="1" x14ac:dyDescent="0.25">
      <c r="A10617" s="200">
        <v>44187</v>
      </c>
      <c r="B10617" s="37" t="s">
        <v>8437</v>
      </c>
      <c r="C10617" s="23">
        <v>68</v>
      </c>
      <c r="D10617" s="49" t="s">
        <v>27433</v>
      </c>
      <c r="E10617" s="49" t="s">
        <v>2958</v>
      </c>
      <c r="F10617" s="50" t="s">
        <v>27434</v>
      </c>
      <c r="G10617" s="217">
        <v>2500000</v>
      </c>
      <c r="H10617" s="212">
        <v>0</v>
      </c>
      <c r="I10617" s="212">
        <v>2500000</v>
      </c>
    </row>
    <row r="10618" spans="1:9" ht="51" customHeight="1" x14ac:dyDescent="0.25">
      <c r="A10618" s="200">
        <v>44187</v>
      </c>
      <c r="B10618" s="37" t="s">
        <v>8437</v>
      </c>
      <c r="C10618" s="23">
        <v>68</v>
      </c>
      <c r="D10618" s="49" t="s">
        <v>27435</v>
      </c>
      <c r="E10618" s="49" t="s">
        <v>2958</v>
      </c>
      <c r="F10618" s="50" t="s">
        <v>27436</v>
      </c>
      <c r="G10618" s="217">
        <v>4261020.38</v>
      </c>
      <c r="H10618" s="212">
        <v>0</v>
      </c>
      <c r="I10618" s="212">
        <v>4261020.38</v>
      </c>
    </row>
    <row r="10619" spans="1:9" ht="51" customHeight="1" x14ac:dyDescent="0.25">
      <c r="A10619" s="200">
        <v>44187</v>
      </c>
      <c r="B10619" s="37" t="s">
        <v>8437</v>
      </c>
      <c r="C10619" s="23">
        <v>68</v>
      </c>
      <c r="D10619" s="49" t="s">
        <v>27437</v>
      </c>
      <c r="E10619" s="49" t="s">
        <v>27438</v>
      </c>
      <c r="F10619" s="50" t="s">
        <v>27439</v>
      </c>
      <c r="G10619" s="217">
        <v>299250</v>
      </c>
      <c r="H10619" s="212">
        <v>0</v>
      </c>
      <c r="I10619" s="212">
        <v>299250</v>
      </c>
    </row>
    <row r="10620" spans="1:9" ht="51" customHeight="1" x14ac:dyDescent="0.25">
      <c r="A10620" s="200">
        <v>44187</v>
      </c>
      <c r="B10620" s="37" t="s">
        <v>8437</v>
      </c>
      <c r="C10620" s="23">
        <v>68</v>
      </c>
      <c r="D10620" s="49" t="s">
        <v>27440</v>
      </c>
      <c r="E10620" s="49" t="s">
        <v>19656</v>
      </c>
      <c r="F10620" s="50" t="s">
        <v>27441</v>
      </c>
      <c r="G10620" s="217">
        <v>1438072.2</v>
      </c>
      <c r="H10620" s="212">
        <v>0</v>
      </c>
      <c r="I10620" s="212">
        <v>1438072.2</v>
      </c>
    </row>
    <row r="10621" spans="1:9" ht="51" customHeight="1" x14ac:dyDescent="0.25">
      <c r="A10621" s="200">
        <v>44187</v>
      </c>
      <c r="B10621" s="37" t="s">
        <v>8437</v>
      </c>
      <c r="C10621" s="23">
        <v>68</v>
      </c>
      <c r="D10621" s="49" t="s">
        <v>27442</v>
      </c>
      <c r="E10621" s="49" t="s">
        <v>27443</v>
      </c>
      <c r="F10621" s="50" t="s">
        <v>27444</v>
      </c>
      <c r="G10621" s="217">
        <v>1048900.78</v>
      </c>
      <c r="H10621" s="212">
        <v>0</v>
      </c>
      <c r="I10621" s="212">
        <v>1048900.78</v>
      </c>
    </row>
    <row r="10622" spans="1:9" ht="51" customHeight="1" x14ac:dyDescent="0.25">
      <c r="A10622" s="200">
        <v>44187</v>
      </c>
      <c r="B10622" s="37" t="s">
        <v>8437</v>
      </c>
      <c r="C10622" s="23">
        <v>68</v>
      </c>
      <c r="D10622" s="49" t="s">
        <v>27445</v>
      </c>
      <c r="E10622" s="49" t="s">
        <v>27446</v>
      </c>
      <c r="F10622" s="50" t="s">
        <v>27447</v>
      </c>
      <c r="G10622" s="217">
        <v>1546600</v>
      </c>
      <c r="H10622" s="212">
        <v>0</v>
      </c>
      <c r="I10622" s="212">
        <v>1546600</v>
      </c>
    </row>
    <row r="10623" spans="1:9" ht="51" customHeight="1" x14ac:dyDescent="0.25">
      <c r="A10623" s="200">
        <v>44187</v>
      </c>
      <c r="B10623" s="37" t="s">
        <v>8437</v>
      </c>
      <c r="C10623" s="23">
        <v>68</v>
      </c>
      <c r="D10623" s="49" t="s">
        <v>27448</v>
      </c>
      <c r="E10623" s="49" t="s">
        <v>17165</v>
      </c>
      <c r="F10623" s="50" t="s">
        <v>27449</v>
      </c>
      <c r="G10623" s="217">
        <v>1899949.65</v>
      </c>
      <c r="H10623" s="212">
        <v>0</v>
      </c>
      <c r="I10623" s="212">
        <v>1899949.65</v>
      </c>
    </row>
    <row r="10624" spans="1:9" ht="51" customHeight="1" x14ac:dyDescent="0.25">
      <c r="A10624" s="200">
        <v>44187</v>
      </c>
      <c r="B10624" s="37" t="s">
        <v>8437</v>
      </c>
      <c r="C10624" s="23">
        <v>68</v>
      </c>
      <c r="D10624" s="49" t="s">
        <v>27450</v>
      </c>
      <c r="E10624" s="49" t="s">
        <v>14562</v>
      </c>
      <c r="F10624" s="50" t="s">
        <v>27451</v>
      </c>
      <c r="G10624" s="217">
        <v>1408622.53</v>
      </c>
      <c r="H10624" s="212">
        <v>0</v>
      </c>
      <c r="I10624" s="212">
        <v>1408622.53</v>
      </c>
    </row>
    <row r="10625" spans="1:9" ht="51" customHeight="1" x14ac:dyDescent="0.25">
      <c r="A10625" s="200">
        <v>44187</v>
      </c>
      <c r="B10625" s="37" t="s">
        <v>8437</v>
      </c>
      <c r="C10625" s="23">
        <v>68</v>
      </c>
      <c r="D10625" s="49" t="s">
        <v>27452</v>
      </c>
      <c r="E10625" s="49" t="s">
        <v>27453</v>
      </c>
      <c r="F10625" s="50" t="s">
        <v>27454</v>
      </c>
      <c r="G10625" s="217">
        <v>1846196.16</v>
      </c>
      <c r="H10625" s="212">
        <v>0</v>
      </c>
      <c r="I10625" s="212">
        <v>1846196.16</v>
      </c>
    </row>
    <row r="10626" spans="1:9" ht="51" customHeight="1" x14ac:dyDescent="0.25">
      <c r="A10626" s="200">
        <v>44187</v>
      </c>
      <c r="B10626" s="37" t="s">
        <v>8437</v>
      </c>
      <c r="C10626" s="23">
        <v>68</v>
      </c>
      <c r="D10626" s="49" t="s">
        <v>27455</v>
      </c>
      <c r="E10626" s="49" t="s">
        <v>4329</v>
      </c>
      <c r="F10626" s="50" t="s">
        <v>27456</v>
      </c>
      <c r="G10626" s="217">
        <v>2089791</v>
      </c>
      <c r="H10626" s="212">
        <v>0</v>
      </c>
      <c r="I10626" s="212">
        <v>2089791</v>
      </c>
    </row>
    <row r="10627" spans="1:9" ht="51" customHeight="1" x14ac:dyDescent="0.25">
      <c r="A10627" s="200">
        <v>44187</v>
      </c>
      <c r="B10627" s="37" t="s">
        <v>8437</v>
      </c>
      <c r="C10627" s="23">
        <v>68</v>
      </c>
      <c r="D10627" s="49" t="s">
        <v>27457</v>
      </c>
      <c r="E10627" s="49" t="s">
        <v>14562</v>
      </c>
      <c r="F10627" s="50" t="s">
        <v>27458</v>
      </c>
      <c r="G10627" s="217">
        <v>2088337.76</v>
      </c>
      <c r="H10627" s="212">
        <v>0</v>
      </c>
      <c r="I10627" s="212">
        <v>2088337.76</v>
      </c>
    </row>
    <row r="10628" spans="1:9" ht="51" customHeight="1" x14ac:dyDescent="0.25">
      <c r="A10628" s="200">
        <v>44187</v>
      </c>
      <c r="B10628" s="37" t="s">
        <v>8437</v>
      </c>
      <c r="C10628" s="23">
        <v>68</v>
      </c>
      <c r="D10628" s="49" t="s">
        <v>27459</v>
      </c>
      <c r="E10628" s="49" t="s">
        <v>411</v>
      </c>
      <c r="F10628" s="50" t="s">
        <v>27460</v>
      </c>
      <c r="G10628" s="217">
        <v>2850000</v>
      </c>
      <c r="H10628" s="212">
        <v>0</v>
      </c>
      <c r="I10628" s="212">
        <v>2850000</v>
      </c>
    </row>
    <row r="10629" spans="1:9" ht="51" customHeight="1" x14ac:dyDescent="0.25">
      <c r="A10629" s="200">
        <v>44187</v>
      </c>
      <c r="B10629" s="37" t="s">
        <v>8437</v>
      </c>
      <c r="C10629" s="23">
        <v>68</v>
      </c>
      <c r="D10629" s="49" t="s">
        <v>27461</v>
      </c>
      <c r="E10629" s="49" t="s">
        <v>12151</v>
      </c>
      <c r="F10629" s="50" t="s">
        <v>27462</v>
      </c>
      <c r="G10629" s="217">
        <v>1310477.82</v>
      </c>
      <c r="H10629" s="212">
        <v>0</v>
      </c>
      <c r="I10629" s="212">
        <v>1310477.82</v>
      </c>
    </row>
    <row r="10630" spans="1:9" ht="51" customHeight="1" x14ac:dyDescent="0.25">
      <c r="A10630" s="200">
        <v>44187</v>
      </c>
      <c r="B10630" s="37" t="s">
        <v>8437</v>
      </c>
      <c r="C10630" s="23">
        <v>68</v>
      </c>
      <c r="D10630" s="49" t="s">
        <v>27463</v>
      </c>
      <c r="E10630" s="49" t="s">
        <v>23474</v>
      </c>
      <c r="F10630" s="50" t="s">
        <v>27464</v>
      </c>
      <c r="G10630" s="217">
        <v>2212923.9500000002</v>
      </c>
      <c r="H10630" s="212">
        <v>0</v>
      </c>
      <c r="I10630" s="212">
        <v>2212923.9500000002</v>
      </c>
    </row>
    <row r="10631" spans="1:9" ht="51" customHeight="1" x14ac:dyDescent="0.25">
      <c r="A10631" s="200">
        <v>44187</v>
      </c>
      <c r="B10631" s="37" t="s">
        <v>8437</v>
      </c>
      <c r="C10631" s="23">
        <v>68</v>
      </c>
      <c r="D10631" s="49" t="s">
        <v>27465</v>
      </c>
      <c r="E10631" s="49" t="s">
        <v>27466</v>
      </c>
      <c r="F10631" s="50" t="s">
        <v>6236</v>
      </c>
      <c r="G10631" s="217">
        <v>2374952.5</v>
      </c>
      <c r="H10631" s="212">
        <v>0</v>
      </c>
      <c r="I10631" s="212">
        <v>2374952.5</v>
      </c>
    </row>
    <row r="10632" spans="1:9" ht="51" customHeight="1" x14ac:dyDescent="0.25">
      <c r="A10632" s="200">
        <v>44187</v>
      </c>
      <c r="B10632" s="37" t="s">
        <v>8437</v>
      </c>
      <c r="C10632" s="23">
        <v>69</v>
      </c>
      <c r="D10632" s="49" t="s">
        <v>27467</v>
      </c>
      <c r="E10632" s="49" t="s">
        <v>577</v>
      </c>
      <c r="F10632" s="50" t="s">
        <v>27468</v>
      </c>
      <c r="G10632" s="217">
        <v>846000.4</v>
      </c>
      <c r="H10632" s="212">
        <v>0</v>
      </c>
      <c r="I10632" s="212">
        <v>846000.4</v>
      </c>
    </row>
    <row r="10633" spans="1:9" ht="51" customHeight="1" x14ac:dyDescent="0.25">
      <c r="A10633" s="200">
        <v>44187</v>
      </c>
      <c r="B10633" s="37" t="s">
        <v>2581</v>
      </c>
      <c r="C10633" s="23">
        <v>78</v>
      </c>
      <c r="D10633" s="49" t="s">
        <v>27469</v>
      </c>
      <c r="E10633" s="49" t="s">
        <v>27470</v>
      </c>
      <c r="F10633" s="50" t="s">
        <v>27471</v>
      </c>
      <c r="G10633" s="217">
        <v>3122297.8</v>
      </c>
      <c r="H10633" s="212">
        <v>0</v>
      </c>
      <c r="I10633" s="212">
        <v>3122297.8</v>
      </c>
    </row>
    <row r="10634" spans="1:9" ht="51" customHeight="1" x14ac:dyDescent="0.25">
      <c r="A10634" s="200">
        <v>44187</v>
      </c>
      <c r="B10634" s="37" t="s">
        <v>2581</v>
      </c>
      <c r="C10634" s="23">
        <v>78</v>
      </c>
      <c r="D10634" s="49" t="s">
        <v>27472</v>
      </c>
      <c r="E10634" s="49" t="s">
        <v>1181</v>
      </c>
      <c r="F10634" s="50" t="s">
        <v>27473</v>
      </c>
      <c r="G10634" s="217">
        <v>7795836.8799999999</v>
      </c>
      <c r="H10634" s="212">
        <v>389791.85</v>
      </c>
      <c r="I10634" s="212">
        <v>8185628.7300000004</v>
      </c>
    </row>
    <row r="10635" spans="1:9" ht="51" customHeight="1" x14ac:dyDescent="0.25">
      <c r="A10635" s="200">
        <v>44187</v>
      </c>
      <c r="B10635" s="37" t="s">
        <v>2581</v>
      </c>
      <c r="C10635" s="23">
        <v>78</v>
      </c>
      <c r="D10635" s="49" t="s">
        <v>27474</v>
      </c>
      <c r="E10635" s="49" t="s">
        <v>5018</v>
      </c>
      <c r="F10635" s="50" t="s">
        <v>27475</v>
      </c>
      <c r="G10635" s="217">
        <v>2844961.74</v>
      </c>
      <c r="H10635" s="212">
        <v>142248.07999999999</v>
      </c>
      <c r="I10635" s="212">
        <v>2987209.82</v>
      </c>
    </row>
    <row r="10636" spans="1:9" ht="51" customHeight="1" x14ac:dyDescent="0.25">
      <c r="A10636" s="200">
        <v>44187</v>
      </c>
      <c r="B10636" s="37" t="s">
        <v>2581</v>
      </c>
      <c r="C10636" s="23">
        <v>78</v>
      </c>
      <c r="D10636" s="49" t="s">
        <v>27476</v>
      </c>
      <c r="E10636" s="49" t="s">
        <v>27477</v>
      </c>
      <c r="F10636" s="50" t="s">
        <v>27478</v>
      </c>
      <c r="G10636" s="217">
        <v>2918415</v>
      </c>
      <c r="H10636" s="212">
        <v>0</v>
      </c>
      <c r="I10636" s="212">
        <v>2918415</v>
      </c>
    </row>
    <row r="10637" spans="1:9" ht="51" customHeight="1" x14ac:dyDescent="0.25">
      <c r="A10637" s="200">
        <v>44187</v>
      </c>
      <c r="B10637" s="37" t="s">
        <v>2581</v>
      </c>
      <c r="C10637" s="23">
        <v>78</v>
      </c>
      <c r="D10637" s="49" t="s">
        <v>27479</v>
      </c>
      <c r="E10637" s="49" t="s">
        <v>27480</v>
      </c>
      <c r="F10637" s="50" t="s">
        <v>27481</v>
      </c>
      <c r="G10637" s="217">
        <v>1358564.45</v>
      </c>
      <c r="H10637" s="212">
        <v>0</v>
      </c>
      <c r="I10637" s="212">
        <v>1358564.45</v>
      </c>
    </row>
    <row r="10638" spans="1:9" ht="51" customHeight="1" x14ac:dyDescent="0.25">
      <c r="A10638" s="200">
        <v>44187</v>
      </c>
      <c r="B10638" s="37" t="s">
        <v>2581</v>
      </c>
      <c r="C10638" s="23">
        <v>78</v>
      </c>
      <c r="D10638" s="49" t="s">
        <v>27482</v>
      </c>
      <c r="E10638" s="49" t="s">
        <v>27483</v>
      </c>
      <c r="F10638" s="50" t="s">
        <v>27484</v>
      </c>
      <c r="G10638" s="217">
        <v>2548809</v>
      </c>
      <c r="H10638" s="212">
        <v>0</v>
      </c>
      <c r="I10638" s="212">
        <v>2548809</v>
      </c>
    </row>
    <row r="10639" spans="1:9" ht="51" customHeight="1" x14ac:dyDescent="0.25">
      <c r="A10639" s="200">
        <v>44187</v>
      </c>
      <c r="B10639" s="37" t="s">
        <v>2581</v>
      </c>
      <c r="C10639" s="23">
        <v>78</v>
      </c>
      <c r="D10639" s="49" t="s">
        <v>27485</v>
      </c>
      <c r="E10639" s="49" t="s">
        <v>27486</v>
      </c>
      <c r="F10639" s="50" t="s">
        <v>27487</v>
      </c>
      <c r="G10639" s="217">
        <v>3980500.62</v>
      </c>
      <c r="H10639" s="212">
        <v>0</v>
      </c>
      <c r="I10639" s="212">
        <v>3980500.62</v>
      </c>
    </row>
    <row r="10640" spans="1:9" ht="51" customHeight="1" x14ac:dyDescent="0.25">
      <c r="A10640" s="200">
        <v>44187</v>
      </c>
      <c r="B10640" s="37" t="s">
        <v>2581</v>
      </c>
      <c r="C10640" s="23">
        <v>78</v>
      </c>
      <c r="D10640" s="49" t="s">
        <v>27488</v>
      </c>
      <c r="E10640" s="49" t="s">
        <v>27489</v>
      </c>
      <c r="F10640" s="50" t="s">
        <v>27490</v>
      </c>
      <c r="G10640" s="217">
        <v>1254078.17</v>
      </c>
      <c r="H10640" s="212">
        <v>0</v>
      </c>
      <c r="I10640" s="212">
        <v>1254078.17</v>
      </c>
    </row>
    <row r="10641" spans="1:9" ht="51" customHeight="1" x14ac:dyDescent="0.25">
      <c r="A10641" s="200">
        <v>44187</v>
      </c>
      <c r="B10641" s="37" t="s">
        <v>2581</v>
      </c>
      <c r="C10641" s="23">
        <v>78</v>
      </c>
      <c r="D10641" s="49" t="s">
        <v>27491</v>
      </c>
      <c r="E10641" s="49" t="s">
        <v>27492</v>
      </c>
      <c r="F10641" s="50" t="s">
        <v>27493</v>
      </c>
      <c r="G10641" s="217">
        <v>1264711.24</v>
      </c>
      <c r="H10641" s="212">
        <v>0</v>
      </c>
      <c r="I10641" s="212">
        <v>1264711.24</v>
      </c>
    </row>
    <row r="10642" spans="1:9" ht="51" customHeight="1" x14ac:dyDescent="0.25">
      <c r="A10642" s="200">
        <v>44187</v>
      </c>
      <c r="B10642" s="37" t="s">
        <v>2581</v>
      </c>
      <c r="C10642" s="23">
        <v>78</v>
      </c>
      <c r="D10642" s="49" t="s">
        <v>27494</v>
      </c>
      <c r="E10642" s="49" t="s">
        <v>27495</v>
      </c>
      <c r="F10642" s="50" t="s">
        <v>27496</v>
      </c>
      <c r="G10642" s="217">
        <v>4258002.9000000004</v>
      </c>
      <c r="H10642" s="212">
        <v>0</v>
      </c>
      <c r="I10642" s="212">
        <v>4258002.9000000004</v>
      </c>
    </row>
    <row r="10643" spans="1:9" ht="51" customHeight="1" x14ac:dyDescent="0.25">
      <c r="A10643" s="200">
        <v>44187</v>
      </c>
      <c r="B10643" s="37" t="s">
        <v>2581</v>
      </c>
      <c r="C10643" s="23">
        <v>78</v>
      </c>
      <c r="D10643" s="49" t="s">
        <v>27497</v>
      </c>
      <c r="E10643" s="49" t="s">
        <v>27498</v>
      </c>
      <c r="F10643" s="50" t="s">
        <v>27499</v>
      </c>
      <c r="G10643" s="217">
        <v>871211.74</v>
      </c>
      <c r="H10643" s="212">
        <v>0</v>
      </c>
      <c r="I10643" s="212">
        <v>871211.74</v>
      </c>
    </row>
    <row r="10644" spans="1:9" ht="51" customHeight="1" x14ac:dyDescent="0.25">
      <c r="A10644" s="200">
        <v>44187</v>
      </c>
      <c r="B10644" s="37" t="s">
        <v>2581</v>
      </c>
      <c r="C10644" s="23">
        <v>78</v>
      </c>
      <c r="D10644" s="49" t="s">
        <v>27500</v>
      </c>
      <c r="E10644" s="49" t="s">
        <v>27501</v>
      </c>
      <c r="F10644" s="50" t="s">
        <v>27502</v>
      </c>
      <c r="G10644" s="217">
        <v>4986077.5999999996</v>
      </c>
      <c r="H10644" s="212">
        <v>0</v>
      </c>
      <c r="I10644" s="212">
        <v>4986077.5999999996</v>
      </c>
    </row>
    <row r="10645" spans="1:9" ht="51" customHeight="1" x14ac:dyDescent="0.25">
      <c r="A10645" s="200">
        <v>44187</v>
      </c>
      <c r="B10645" s="37" t="s">
        <v>2581</v>
      </c>
      <c r="C10645" s="23">
        <v>78</v>
      </c>
      <c r="D10645" s="49" t="s">
        <v>27503</v>
      </c>
      <c r="E10645" s="49" t="s">
        <v>27504</v>
      </c>
      <c r="F10645" s="50" t="s">
        <v>27505</v>
      </c>
      <c r="G10645" s="217">
        <v>3479216.34</v>
      </c>
      <c r="H10645" s="212">
        <v>0</v>
      </c>
      <c r="I10645" s="212">
        <v>3479216.34</v>
      </c>
    </row>
    <row r="10646" spans="1:9" ht="51" customHeight="1" x14ac:dyDescent="0.25">
      <c r="A10646" s="200">
        <v>44187</v>
      </c>
      <c r="B10646" s="37" t="s">
        <v>2581</v>
      </c>
      <c r="C10646" s="23">
        <v>78</v>
      </c>
      <c r="D10646" s="49" t="s">
        <v>27506</v>
      </c>
      <c r="E10646" s="49" t="s">
        <v>27507</v>
      </c>
      <c r="F10646" s="50" t="s">
        <v>27508</v>
      </c>
      <c r="G10646" s="217">
        <v>3041254.56</v>
      </c>
      <c r="H10646" s="212">
        <v>0</v>
      </c>
      <c r="I10646" s="212">
        <v>3041254.56</v>
      </c>
    </row>
    <row r="10647" spans="1:9" ht="51" customHeight="1" x14ac:dyDescent="0.25">
      <c r="A10647" s="200">
        <v>44187</v>
      </c>
      <c r="B10647" s="37" t="s">
        <v>2581</v>
      </c>
      <c r="C10647" s="23">
        <v>78</v>
      </c>
      <c r="D10647" s="49" t="s">
        <v>27509</v>
      </c>
      <c r="E10647" s="49" t="s">
        <v>27510</v>
      </c>
      <c r="F10647" s="50" t="s">
        <v>27511</v>
      </c>
      <c r="G10647" s="217">
        <v>2815932.4</v>
      </c>
      <c r="H10647" s="212">
        <v>0</v>
      </c>
      <c r="I10647" s="212">
        <v>2815932.4</v>
      </c>
    </row>
    <row r="10648" spans="1:9" ht="51" customHeight="1" x14ac:dyDescent="0.25">
      <c r="A10648" s="200">
        <v>44187</v>
      </c>
      <c r="B10648" s="37" t="s">
        <v>2572</v>
      </c>
      <c r="C10648" s="23">
        <v>85</v>
      </c>
      <c r="D10648" s="49" t="s">
        <v>27512</v>
      </c>
      <c r="E10648" s="49" t="s">
        <v>14841</v>
      </c>
      <c r="F10648" s="50" t="s">
        <v>27513</v>
      </c>
      <c r="G10648" s="217">
        <v>3380329.9</v>
      </c>
      <c r="H10648" s="212">
        <v>0</v>
      </c>
      <c r="I10648" s="212">
        <v>3380329.9</v>
      </c>
    </row>
    <row r="10649" spans="1:9" ht="51" customHeight="1" x14ac:dyDescent="0.25">
      <c r="A10649" s="200">
        <v>44187</v>
      </c>
      <c r="B10649" s="37" t="s">
        <v>2580</v>
      </c>
      <c r="C10649" s="23">
        <v>92</v>
      </c>
      <c r="D10649" s="49" t="s">
        <v>26869</v>
      </c>
      <c r="E10649" s="49" t="s">
        <v>5094</v>
      </c>
      <c r="F10649" s="50" t="s">
        <v>26870</v>
      </c>
      <c r="G10649" s="217">
        <v>17630158.829999998</v>
      </c>
      <c r="H10649" s="212">
        <v>1037068.17</v>
      </c>
      <c r="I10649" s="212">
        <v>18667227</v>
      </c>
    </row>
    <row r="10650" spans="1:9" ht="51" customHeight="1" x14ac:dyDescent="0.25">
      <c r="A10650" s="200">
        <v>44187</v>
      </c>
      <c r="B10650" s="37" t="s">
        <v>2580</v>
      </c>
      <c r="C10650" s="23">
        <v>92</v>
      </c>
      <c r="D10650" s="49" t="s">
        <v>27514</v>
      </c>
      <c r="E10650" s="49" t="s">
        <v>5094</v>
      </c>
      <c r="F10650" s="50" t="s">
        <v>27515</v>
      </c>
      <c r="G10650" s="217">
        <v>17419214.93</v>
      </c>
      <c r="H10650" s="212">
        <v>1024659.7</v>
      </c>
      <c r="I10650" s="212">
        <v>18443874.629999999</v>
      </c>
    </row>
    <row r="10651" spans="1:9" ht="51" customHeight="1" x14ac:dyDescent="0.25">
      <c r="A10651" s="200">
        <v>44202</v>
      </c>
      <c r="B10651" s="37" t="s">
        <v>8437</v>
      </c>
      <c r="C10651" s="23">
        <v>45</v>
      </c>
      <c r="D10651" s="49" t="s">
        <v>27516</v>
      </c>
      <c r="E10651" s="49" t="s">
        <v>27517</v>
      </c>
      <c r="F10651" s="50" t="s">
        <v>27518</v>
      </c>
      <c r="G10651" s="217">
        <v>141550</v>
      </c>
      <c r="H10651" s="212">
        <v>0</v>
      </c>
      <c r="I10651" s="212">
        <v>141550</v>
      </c>
    </row>
    <row r="10652" spans="1:9" ht="51" customHeight="1" x14ac:dyDescent="0.25">
      <c r="A10652" s="200">
        <v>44202</v>
      </c>
      <c r="B10652" s="37" t="s">
        <v>8437</v>
      </c>
      <c r="C10652" s="23">
        <v>53</v>
      </c>
      <c r="D10652" s="49" t="s">
        <v>27519</v>
      </c>
      <c r="E10652" s="49" t="s">
        <v>503</v>
      </c>
      <c r="F10652" s="50" t="s">
        <v>27520</v>
      </c>
      <c r="G10652" s="217">
        <v>613624.54</v>
      </c>
      <c r="H10652" s="212">
        <v>0</v>
      </c>
      <c r="I10652" s="212">
        <v>613624.54</v>
      </c>
    </row>
    <row r="10653" spans="1:9" ht="51" customHeight="1" x14ac:dyDescent="0.25">
      <c r="A10653" s="200">
        <v>44202</v>
      </c>
      <c r="B10653" s="37" t="s">
        <v>8437</v>
      </c>
      <c r="C10653" s="23">
        <v>53</v>
      </c>
      <c r="D10653" s="49" t="s">
        <v>27521</v>
      </c>
      <c r="E10653" s="49" t="s">
        <v>27522</v>
      </c>
      <c r="F10653" s="50" t="s">
        <v>27523</v>
      </c>
      <c r="G10653" s="217">
        <v>714414.37</v>
      </c>
      <c r="H10653" s="212">
        <v>0</v>
      </c>
      <c r="I10653" s="212">
        <v>714414.37</v>
      </c>
    </row>
    <row r="10654" spans="1:9" ht="51" customHeight="1" x14ac:dyDescent="0.25">
      <c r="A10654" s="200">
        <v>44202</v>
      </c>
      <c r="B10654" s="37" t="s">
        <v>8437</v>
      </c>
      <c r="C10654" s="23">
        <v>53</v>
      </c>
      <c r="D10654" s="49" t="s">
        <v>27524</v>
      </c>
      <c r="E10654" s="49" t="s">
        <v>15400</v>
      </c>
      <c r="F10654" s="50" t="s">
        <v>27525</v>
      </c>
      <c r="G10654" s="217">
        <v>612168.97</v>
      </c>
      <c r="H10654" s="212">
        <v>0</v>
      </c>
      <c r="I10654" s="212">
        <v>612168.97</v>
      </c>
    </row>
    <row r="10655" spans="1:9" ht="51" customHeight="1" x14ac:dyDescent="0.25">
      <c r="A10655" s="200">
        <v>44202</v>
      </c>
      <c r="B10655" s="37" t="s">
        <v>8437</v>
      </c>
      <c r="C10655" s="23">
        <v>53</v>
      </c>
      <c r="D10655" s="49" t="s">
        <v>27526</v>
      </c>
      <c r="E10655" s="49" t="s">
        <v>27527</v>
      </c>
      <c r="F10655" s="50" t="s">
        <v>27528</v>
      </c>
      <c r="G10655" s="217">
        <v>1999997</v>
      </c>
      <c r="H10655" s="212">
        <v>0</v>
      </c>
      <c r="I10655" s="212">
        <v>1999997</v>
      </c>
    </row>
    <row r="10656" spans="1:9" ht="51" customHeight="1" x14ac:dyDescent="0.25">
      <c r="A10656" s="200">
        <v>44202</v>
      </c>
      <c r="B10656" s="37" t="s">
        <v>8437</v>
      </c>
      <c r="C10656" s="23">
        <v>53</v>
      </c>
      <c r="D10656" s="49" t="s">
        <v>27529</v>
      </c>
      <c r="E10656" s="49" t="s">
        <v>27530</v>
      </c>
      <c r="F10656" s="50" t="s">
        <v>27531</v>
      </c>
      <c r="G10656" s="217">
        <v>974787.87</v>
      </c>
      <c r="H10656" s="212">
        <v>0</v>
      </c>
      <c r="I10656" s="212">
        <v>974787.87</v>
      </c>
    </row>
    <row r="10657" spans="1:9" ht="51" customHeight="1" x14ac:dyDescent="0.25">
      <c r="A10657" s="200">
        <v>44202</v>
      </c>
      <c r="B10657" s="37" t="s">
        <v>8437</v>
      </c>
      <c r="C10657" s="23">
        <v>68</v>
      </c>
      <c r="D10657" s="49" t="s">
        <v>27532</v>
      </c>
      <c r="E10657" s="49" t="s">
        <v>18480</v>
      </c>
      <c r="F10657" s="50" t="s">
        <v>27533</v>
      </c>
      <c r="G10657" s="217">
        <v>91095.5</v>
      </c>
      <c r="H10657" s="212">
        <v>0</v>
      </c>
      <c r="I10657" s="212">
        <v>91095.5</v>
      </c>
    </row>
    <row r="10658" spans="1:9" ht="51" customHeight="1" x14ac:dyDescent="0.25">
      <c r="A10658" s="200">
        <v>44202</v>
      </c>
      <c r="B10658" s="37" t="s">
        <v>8437</v>
      </c>
      <c r="C10658" s="23">
        <v>68</v>
      </c>
      <c r="D10658" s="49" t="s">
        <v>27534</v>
      </c>
      <c r="E10658" s="49" t="s">
        <v>18480</v>
      </c>
      <c r="F10658" s="50" t="s">
        <v>27535</v>
      </c>
      <c r="G10658" s="217">
        <v>323853.86</v>
      </c>
      <c r="H10658" s="212">
        <v>0</v>
      </c>
      <c r="I10658" s="212">
        <v>323853.86</v>
      </c>
    </row>
    <row r="10659" spans="1:9" ht="51" customHeight="1" x14ac:dyDescent="0.25">
      <c r="A10659" s="200">
        <v>44202</v>
      </c>
      <c r="B10659" s="37" t="s">
        <v>8437</v>
      </c>
      <c r="C10659" s="23">
        <v>68</v>
      </c>
      <c r="D10659" s="49" t="s">
        <v>27536</v>
      </c>
      <c r="E10659" s="49" t="s">
        <v>19653</v>
      </c>
      <c r="F10659" s="50" t="s">
        <v>27537</v>
      </c>
      <c r="G10659" s="217">
        <v>1900000</v>
      </c>
      <c r="H10659" s="212">
        <v>0</v>
      </c>
      <c r="I10659" s="212">
        <v>1900000</v>
      </c>
    </row>
    <row r="10660" spans="1:9" ht="51" customHeight="1" x14ac:dyDescent="0.25">
      <c r="A10660" s="200">
        <v>44202</v>
      </c>
      <c r="B10660" s="37" t="s">
        <v>8437</v>
      </c>
      <c r="C10660" s="23">
        <v>68</v>
      </c>
      <c r="D10660" s="49" t="s">
        <v>27538</v>
      </c>
      <c r="E10660" s="49" t="s">
        <v>10871</v>
      </c>
      <c r="F10660" s="50" t="s">
        <v>27539</v>
      </c>
      <c r="G10660" s="217">
        <v>1899050</v>
      </c>
      <c r="H10660" s="212">
        <v>0</v>
      </c>
      <c r="I10660" s="212">
        <v>1899050</v>
      </c>
    </row>
    <row r="10661" spans="1:9" ht="51" customHeight="1" x14ac:dyDescent="0.25">
      <c r="A10661" s="200">
        <v>44202</v>
      </c>
      <c r="B10661" s="37" t="s">
        <v>8437</v>
      </c>
      <c r="C10661" s="23">
        <v>68</v>
      </c>
      <c r="D10661" s="49" t="s">
        <v>27540</v>
      </c>
      <c r="E10661" s="49" t="s">
        <v>27541</v>
      </c>
      <c r="F10661" s="50" t="s">
        <v>27542</v>
      </c>
      <c r="G10661" s="217">
        <v>1900000</v>
      </c>
      <c r="H10661" s="212">
        <v>0</v>
      </c>
      <c r="I10661" s="212">
        <v>1900000</v>
      </c>
    </row>
    <row r="10662" spans="1:9" ht="51" customHeight="1" x14ac:dyDescent="0.25">
      <c r="A10662" s="200">
        <v>44202</v>
      </c>
      <c r="B10662" s="37" t="s">
        <v>8437</v>
      </c>
      <c r="C10662" s="23">
        <v>68</v>
      </c>
      <c r="D10662" s="49" t="s">
        <v>27543</v>
      </c>
      <c r="E10662" s="49" t="s">
        <v>27544</v>
      </c>
      <c r="F10662" s="50" t="s">
        <v>27545</v>
      </c>
      <c r="G10662" s="217">
        <v>1403041.7</v>
      </c>
      <c r="H10662" s="212">
        <v>0</v>
      </c>
      <c r="I10662" s="212">
        <v>1403041.7</v>
      </c>
    </row>
    <row r="10663" spans="1:9" ht="51" customHeight="1" x14ac:dyDescent="0.25">
      <c r="A10663" s="200">
        <v>44202</v>
      </c>
      <c r="B10663" s="37" t="s">
        <v>8437</v>
      </c>
      <c r="C10663" s="23">
        <v>68</v>
      </c>
      <c r="D10663" s="49" t="s">
        <v>27546</v>
      </c>
      <c r="E10663" s="49" t="s">
        <v>27547</v>
      </c>
      <c r="F10663" s="50" t="s">
        <v>27548</v>
      </c>
      <c r="G10663" s="217">
        <v>3325000</v>
      </c>
      <c r="H10663" s="212">
        <v>0</v>
      </c>
      <c r="I10663" s="212">
        <v>3325000</v>
      </c>
    </row>
    <row r="10664" spans="1:9" ht="51" customHeight="1" x14ac:dyDescent="0.25">
      <c r="A10664" s="200">
        <v>44202</v>
      </c>
      <c r="B10664" s="37" t="s">
        <v>2581</v>
      </c>
      <c r="C10664" s="23">
        <v>78</v>
      </c>
      <c r="D10664" s="49" t="s">
        <v>27549</v>
      </c>
      <c r="E10664" s="49" t="s">
        <v>27550</v>
      </c>
      <c r="F10664" s="50" t="s">
        <v>27551</v>
      </c>
      <c r="G10664" s="217">
        <v>5220502.8</v>
      </c>
      <c r="H10664" s="212">
        <v>0</v>
      </c>
      <c r="I10664" s="212">
        <v>5220502.8</v>
      </c>
    </row>
    <row r="10665" spans="1:9" ht="51" customHeight="1" x14ac:dyDescent="0.25">
      <c r="A10665" s="200">
        <v>44202</v>
      </c>
      <c r="B10665" s="37" t="s">
        <v>2581</v>
      </c>
      <c r="C10665" s="23">
        <v>78</v>
      </c>
      <c r="D10665" s="49" t="s">
        <v>27552</v>
      </c>
      <c r="E10665" s="49" t="s">
        <v>27553</v>
      </c>
      <c r="F10665" s="50" t="s">
        <v>27554</v>
      </c>
      <c r="G10665" s="217">
        <v>3183257.4</v>
      </c>
      <c r="H10665" s="212">
        <v>0</v>
      </c>
      <c r="I10665" s="212">
        <v>3183257.4</v>
      </c>
    </row>
    <row r="10666" spans="1:9" ht="51" customHeight="1" x14ac:dyDescent="0.25">
      <c r="A10666" s="200">
        <v>44202</v>
      </c>
      <c r="B10666" s="37" t="s">
        <v>2581</v>
      </c>
      <c r="C10666" s="23">
        <v>78</v>
      </c>
      <c r="D10666" s="49" t="s">
        <v>27555</v>
      </c>
      <c r="E10666" s="49" t="s">
        <v>3991</v>
      </c>
      <c r="F10666" s="50" t="s">
        <v>27556</v>
      </c>
      <c r="G10666" s="217">
        <v>3397489.15</v>
      </c>
      <c r="H10666" s="212">
        <v>169874.46</v>
      </c>
      <c r="I10666" s="212">
        <v>3567363.61</v>
      </c>
    </row>
    <row r="10667" spans="1:9" ht="51" customHeight="1" x14ac:dyDescent="0.25">
      <c r="A10667" s="200">
        <v>44202</v>
      </c>
      <c r="B10667" s="37" t="s">
        <v>2581</v>
      </c>
      <c r="C10667" s="23">
        <v>78</v>
      </c>
      <c r="D10667" s="49" t="s">
        <v>27557</v>
      </c>
      <c r="E10667" s="49" t="s">
        <v>3991</v>
      </c>
      <c r="F10667" s="50" t="s">
        <v>27558</v>
      </c>
      <c r="G10667" s="217">
        <v>2388772.52</v>
      </c>
      <c r="H10667" s="212">
        <v>119438.63</v>
      </c>
      <c r="I10667" s="212">
        <v>2508211.15</v>
      </c>
    </row>
    <row r="10668" spans="1:9" ht="51" customHeight="1" x14ac:dyDescent="0.25">
      <c r="A10668" s="200">
        <v>44202</v>
      </c>
      <c r="B10668" s="37" t="s">
        <v>2581</v>
      </c>
      <c r="C10668" s="23">
        <v>78</v>
      </c>
      <c r="D10668" s="49" t="s">
        <v>27559</v>
      </c>
      <c r="E10668" s="49" t="s">
        <v>3991</v>
      </c>
      <c r="F10668" s="50" t="s">
        <v>27560</v>
      </c>
      <c r="G10668" s="217">
        <v>5374172.7300000004</v>
      </c>
      <c r="H10668" s="212">
        <v>268708.64</v>
      </c>
      <c r="I10668" s="212">
        <v>5642881.3700000001</v>
      </c>
    </row>
    <row r="10669" spans="1:9" ht="51" customHeight="1" x14ac:dyDescent="0.25">
      <c r="A10669" s="200">
        <v>44202</v>
      </c>
      <c r="B10669" s="37" t="s">
        <v>2581</v>
      </c>
      <c r="C10669" s="23">
        <v>78</v>
      </c>
      <c r="D10669" s="49" t="s">
        <v>27561</v>
      </c>
      <c r="E10669" s="49" t="s">
        <v>27562</v>
      </c>
      <c r="F10669" s="50" t="s">
        <v>27563</v>
      </c>
      <c r="G10669" s="217">
        <v>4639889.4000000004</v>
      </c>
      <c r="H10669" s="212">
        <v>0</v>
      </c>
      <c r="I10669" s="212">
        <v>4639889.4000000004</v>
      </c>
    </row>
    <row r="10670" spans="1:9" ht="51" customHeight="1" x14ac:dyDescent="0.25">
      <c r="A10670" s="200">
        <v>44202</v>
      </c>
      <c r="B10670" s="37" t="s">
        <v>2581</v>
      </c>
      <c r="C10670" s="23">
        <v>78</v>
      </c>
      <c r="D10670" s="49" t="s">
        <v>27564</v>
      </c>
      <c r="E10670" s="49" t="s">
        <v>23581</v>
      </c>
      <c r="F10670" s="50" t="s">
        <v>23582</v>
      </c>
      <c r="G10670" s="217">
        <v>5041977.01</v>
      </c>
      <c r="H10670" s="212">
        <v>0</v>
      </c>
      <c r="I10670" s="212">
        <v>5041977.01</v>
      </c>
    </row>
    <row r="10671" spans="1:9" ht="51" customHeight="1" x14ac:dyDescent="0.25">
      <c r="A10671" s="200">
        <v>44202</v>
      </c>
      <c r="B10671" s="37" t="s">
        <v>2581</v>
      </c>
      <c r="C10671" s="23">
        <v>78</v>
      </c>
      <c r="D10671" s="49" t="s">
        <v>27565</v>
      </c>
      <c r="E10671" s="49" t="s">
        <v>27566</v>
      </c>
      <c r="F10671" s="50" t="s">
        <v>27567</v>
      </c>
      <c r="G10671" s="217">
        <v>1041644.8</v>
      </c>
      <c r="H10671" s="212">
        <v>0</v>
      </c>
      <c r="I10671" s="212">
        <v>1041644.8</v>
      </c>
    </row>
    <row r="10672" spans="1:9" ht="51" customHeight="1" x14ac:dyDescent="0.25">
      <c r="A10672" s="200">
        <v>44202</v>
      </c>
      <c r="B10672" s="37" t="s">
        <v>2581</v>
      </c>
      <c r="C10672" s="23">
        <v>78</v>
      </c>
      <c r="D10672" s="49" t="s">
        <v>27568</v>
      </c>
      <c r="E10672" s="49" t="s">
        <v>27569</v>
      </c>
      <c r="F10672" s="50" t="s">
        <v>27570</v>
      </c>
      <c r="G10672" s="217">
        <v>2338829.9500000002</v>
      </c>
      <c r="H10672" s="212">
        <v>0</v>
      </c>
      <c r="I10672" s="212">
        <v>2338829.9500000002</v>
      </c>
    </row>
    <row r="10673" spans="1:9" ht="51" customHeight="1" x14ac:dyDescent="0.25">
      <c r="A10673" s="200">
        <v>44202</v>
      </c>
      <c r="B10673" s="37" t="s">
        <v>2581</v>
      </c>
      <c r="C10673" s="23">
        <v>78</v>
      </c>
      <c r="D10673" s="49" t="s">
        <v>27571</v>
      </c>
      <c r="E10673" s="49" t="s">
        <v>3310</v>
      </c>
      <c r="F10673" s="50" t="s">
        <v>27572</v>
      </c>
      <c r="G10673" s="217">
        <v>3802710.08</v>
      </c>
      <c r="H10673" s="212">
        <v>190135.5</v>
      </c>
      <c r="I10673" s="212">
        <v>3992845.58</v>
      </c>
    </row>
    <row r="10674" spans="1:9" ht="51" customHeight="1" x14ac:dyDescent="0.25">
      <c r="A10674" s="200">
        <v>44202</v>
      </c>
      <c r="B10674" s="37" t="s">
        <v>2581</v>
      </c>
      <c r="C10674" s="23">
        <v>78</v>
      </c>
      <c r="D10674" s="49" t="s">
        <v>27573</v>
      </c>
      <c r="E10674" s="49" t="s">
        <v>27574</v>
      </c>
      <c r="F10674" s="50" t="s">
        <v>27575</v>
      </c>
      <c r="G10674" s="217">
        <v>1824545.6</v>
      </c>
      <c r="H10674" s="212">
        <v>0</v>
      </c>
      <c r="I10674" s="212">
        <v>1824545.6</v>
      </c>
    </row>
    <row r="10675" spans="1:9" ht="51" customHeight="1" x14ac:dyDescent="0.25">
      <c r="A10675" s="200">
        <v>44202</v>
      </c>
      <c r="B10675" s="37" t="s">
        <v>2581</v>
      </c>
      <c r="C10675" s="23">
        <v>78</v>
      </c>
      <c r="D10675" s="49" t="s">
        <v>27576</v>
      </c>
      <c r="E10675" s="49" t="s">
        <v>27577</v>
      </c>
      <c r="F10675" s="50" t="s">
        <v>27578</v>
      </c>
      <c r="G10675" s="217">
        <v>2199223.4</v>
      </c>
      <c r="H10675" s="212">
        <v>0</v>
      </c>
      <c r="I10675" s="212">
        <v>2199223.4</v>
      </c>
    </row>
    <row r="10676" spans="1:9" ht="51" customHeight="1" x14ac:dyDescent="0.25">
      <c r="A10676" s="200">
        <v>44202</v>
      </c>
      <c r="B10676" s="37" t="s">
        <v>2581</v>
      </c>
      <c r="C10676" s="23">
        <v>78</v>
      </c>
      <c r="D10676" s="49" t="s">
        <v>27579</v>
      </c>
      <c r="E10676" s="49" t="s">
        <v>27580</v>
      </c>
      <c r="F10676" s="50" t="s">
        <v>27581</v>
      </c>
      <c r="G10676" s="217">
        <v>2251465.2000000002</v>
      </c>
      <c r="H10676" s="212">
        <v>0</v>
      </c>
      <c r="I10676" s="212">
        <v>2251465.2000000002</v>
      </c>
    </row>
    <row r="10677" spans="1:9" ht="51" customHeight="1" x14ac:dyDescent="0.25">
      <c r="A10677" s="200">
        <v>44202</v>
      </c>
      <c r="B10677" s="37" t="s">
        <v>2581</v>
      </c>
      <c r="C10677" s="23">
        <v>78</v>
      </c>
      <c r="D10677" s="49" t="s">
        <v>27582</v>
      </c>
      <c r="E10677" s="49" t="s">
        <v>27583</v>
      </c>
      <c r="F10677" s="50" t="s">
        <v>27584</v>
      </c>
      <c r="G10677" s="217">
        <v>2173655.4</v>
      </c>
      <c r="H10677" s="212">
        <v>0</v>
      </c>
      <c r="I10677" s="212">
        <v>2173655.4</v>
      </c>
    </row>
    <row r="10678" spans="1:9" ht="51" customHeight="1" x14ac:dyDescent="0.25">
      <c r="A10678" s="200">
        <v>44202</v>
      </c>
      <c r="B10678" s="37" t="s">
        <v>2581</v>
      </c>
      <c r="C10678" s="23">
        <v>78</v>
      </c>
      <c r="D10678" s="49" t="s">
        <v>27585</v>
      </c>
      <c r="E10678" s="49" t="s">
        <v>27586</v>
      </c>
      <c r="F10678" s="50" t="s">
        <v>27587</v>
      </c>
      <c r="G10678" s="217">
        <v>2331535.91</v>
      </c>
      <c r="H10678" s="212">
        <v>0</v>
      </c>
      <c r="I10678" s="212">
        <v>2331535.91</v>
      </c>
    </row>
    <row r="10679" spans="1:9" ht="51" customHeight="1" x14ac:dyDescent="0.25">
      <c r="A10679" s="200">
        <v>44202</v>
      </c>
      <c r="B10679" s="37" t="s">
        <v>2581</v>
      </c>
      <c r="C10679" s="23">
        <v>78</v>
      </c>
      <c r="D10679" s="49" t="s">
        <v>27588</v>
      </c>
      <c r="E10679" s="49" t="s">
        <v>27589</v>
      </c>
      <c r="F10679" s="50" t="s">
        <v>27590</v>
      </c>
      <c r="G10679" s="217">
        <v>4413208</v>
      </c>
      <c r="H10679" s="212">
        <v>0</v>
      </c>
      <c r="I10679" s="212">
        <v>4413208</v>
      </c>
    </row>
    <row r="10680" spans="1:9" ht="51" customHeight="1" x14ac:dyDescent="0.25">
      <c r="A10680" s="200">
        <v>44202</v>
      </c>
      <c r="B10680" s="37" t="s">
        <v>2581</v>
      </c>
      <c r="C10680" s="23">
        <v>78</v>
      </c>
      <c r="D10680" s="49" t="s">
        <v>27591</v>
      </c>
      <c r="E10680" s="49" t="s">
        <v>27592</v>
      </c>
      <c r="F10680" s="50" t="s">
        <v>27593</v>
      </c>
      <c r="G10680" s="217">
        <v>1140699.03</v>
      </c>
      <c r="H10680" s="212">
        <v>0</v>
      </c>
      <c r="I10680" s="212">
        <v>1140699.03</v>
      </c>
    </row>
    <row r="10681" spans="1:9" ht="51" customHeight="1" x14ac:dyDescent="0.25">
      <c r="A10681" s="200">
        <v>44208</v>
      </c>
      <c r="B10681" s="37" t="s">
        <v>8437</v>
      </c>
      <c r="C10681" s="23">
        <v>53</v>
      </c>
      <c r="D10681" s="49" t="s">
        <v>27594</v>
      </c>
      <c r="E10681" s="49" t="s">
        <v>27595</v>
      </c>
      <c r="F10681" s="50" t="s">
        <v>27596</v>
      </c>
      <c r="G10681" s="217">
        <v>454686.52</v>
      </c>
      <c r="H10681" s="212">
        <v>0</v>
      </c>
      <c r="I10681" s="212">
        <v>454686.52</v>
      </c>
    </row>
    <row r="10682" spans="1:9" ht="51" customHeight="1" x14ac:dyDescent="0.25">
      <c r="A10682" s="200">
        <v>44208</v>
      </c>
      <c r="B10682" s="37" t="s">
        <v>8437</v>
      </c>
      <c r="C10682" s="23">
        <v>53</v>
      </c>
      <c r="D10682" s="49" t="s">
        <v>27597</v>
      </c>
      <c r="E10682" s="49" t="s">
        <v>19673</v>
      </c>
      <c r="F10682" s="50" t="s">
        <v>27598</v>
      </c>
      <c r="G10682" s="217">
        <v>821161.31</v>
      </c>
      <c r="H10682" s="212">
        <v>0</v>
      </c>
      <c r="I10682" s="212">
        <v>821161.31</v>
      </c>
    </row>
    <row r="10683" spans="1:9" ht="51" customHeight="1" x14ac:dyDescent="0.25">
      <c r="A10683" s="200">
        <v>44208</v>
      </c>
      <c r="B10683" s="37" t="s">
        <v>8437</v>
      </c>
      <c r="C10683" s="23">
        <v>53</v>
      </c>
      <c r="D10683" s="49" t="s">
        <v>27599</v>
      </c>
      <c r="E10683" s="49" t="s">
        <v>27600</v>
      </c>
      <c r="F10683" s="50" t="s">
        <v>27601</v>
      </c>
      <c r="G10683" s="217">
        <v>2374383.77</v>
      </c>
      <c r="H10683" s="212">
        <v>0</v>
      </c>
      <c r="I10683" s="212">
        <v>2374383.77</v>
      </c>
    </row>
    <row r="10684" spans="1:9" ht="51" customHeight="1" x14ac:dyDescent="0.25">
      <c r="A10684" s="200">
        <v>44208</v>
      </c>
      <c r="B10684" s="37" t="s">
        <v>8437</v>
      </c>
      <c r="C10684" s="23">
        <v>53</v>
      </c>
      <c r="D10684" s="49" t="s">
        <v>27602</v>
      </c>
      <c r="E10684" s="49" t="s">
        <v>3694</v>
      </c>
      <c r="F10684" s="50" t="s">
        <v>27603</v>
      </c>
      <c r="G10684" s="217">
        <v>3080050.28</v>
      </c>
      <c r="H10684" s="212">
        <v>0</v>
      </c>
      <c r="I10684" s="212">
        <v>3080050.28</v>
      </c>
    </row>
    <row r="10685" spans="1:9" ht="51" customHeight="1" x14ac:dyDescent="0.25">
      <c r="A10685" s="200">
        <v>44208</v>
      </c>
      <c r="B10685" s="37" t="s">
        <v>8437</v>
      </c>
      <c r="C10685" s="23">
        <v>53</v>
      </c>
      <c r="D10685" s="49" t="s">
        <v>27604</v>
      </c>
      <c r="E10685" s="49" t="s">
        <v>27605</v>
      </c>
      <c r="F10685" s="50" t="s">
        <v>27606</v>
      </c>
      <c r="G10685" s="217">
        <v>1425000</v>
      </c>
      <c r="H10685" s="212">
        <v>0</v>
      </c>
      <c r="I10685" s="212">
        <v>1425000</v>
      </c>
    </row>
    <row r="10686" spans="1:9" ht="51" customHeight="1" x14ac:dyDescent="0.25">
      <c r="A10686" s="200">
        <v>44208</v>
      </c>
      <c r="B10686" s="37" t="s">
        <v>8437</v>
      </c>
      <c r="C10686" s="23">
        <v>53</v>
      </c>
      <c r="D10686" s="49" t="s">
        <v>27607</v>
      </c>
      <c r="E10686" s="49" t="s">
        <v>2064</v>
      </c>
      <c r="F10686" s="50" t="s">
        <v>27608</v>
      </c>
      <c r="G10686" s="217">
        <v>2448699.02</v>
      </c>
      <c r="H10686" s="212">
        <v>0</v>
      </c>
      <c r="I10686" s="212">
        <v>2448699.02</v>
      </c>
    </row>
    <row r="10687" spans="1:9" ht="51" customHeight="1" x14ac:dyDescent="0.25">
      <c r="A10687" s="200">
        <v>44208</v>
      </c>
      <c r="B10687" s="37" t="s">
        <v>8437</v>
      </c>
      <c r="C10687" s="23">
        <v>53</v>
      </c>
      <c r="D10687" s="49" t="s">
        <v>27609</v>
      </c>
      <c r="E10687" s="49" t="s">
        <v>17017</v>
      </c>
      <c r="F10687" s="50" t="s">
        <v>27610</v>
      </c>
      <c r="G10687" s="217">
        <v>570000</v>
      </c>
      <c r="H10687" s="212">
        <v>0</v>
      </c>
      <c r="I10687" s="212">
        <v>570000</v>
      </c>
    </row>
    <row r="10688" spans="1:9" ht="51" customHeight="1" x14ac:dyDescent="0.25">
      <c r="A10688" s="200">
        <v>44208</v>
      </c>
      <c r="B10688" s="37" t="s">
        <v>8437</v>
      </c>
      <c r="C10688" s="23">
        <v>53</v>
      </c>
      <c r="D10688" s="49" t="s">
        <v>27611</v>
      </c>
      <c r="E10688" s="49" t="s">
        <v>5287</v>
      </c>
      <c r="F10688" s="50" t="s">
        <v>27612</v>
      </c>
      <c r="G10688" s="217">
        <v>570000</v>
      </c>
      <c r="H10688" s="212">
        <v>0</v>
      </c>
      <c r="I10688" s="212">
        <v>570000</v>
      </c>
    </row>
    <row r="10689" spans="1:9" ht="51" customHeight="1" x14ac:dyDescent="0.25">
      <c r="A10689" s="200">
        <v>44208</v>
      </c>
      <c r="B10689" s="37" t="s">
        <v>8437</v>
      </c>
      <c r="C10689" s="23">
        <v>53</v>
      </c>
      <c r="D10689" s="49" t="s">
        <v>27613</v>
      </c>
      <c r="E10689" s="49" t="s">
        <v>11565</v>
      </c>
      <c r="F10689" s="50" t="s">
        <v>27614</v>
      </c>
      <c r="G10689" s="217">
        <v>971294.25</v>
      </c>
      <c r="H10689" s="212">
        <v>0</v>
      </c>
      <c r="I10689" s="212">
        <v>971294.25</v>
      </c>
    </row>
    <row r="10690" spans="1:9" ht="51" customHeight="1" x14ac:dyDescent="0.25">
      <c r="A10690" s="200">
        <v>44208</v>
      </c>
      <c r="B10690" s="37" t="s">
        <v>8437</v>
      </c>
      <c r="C10690" s="23">
        <v>53</v>
      </c>
      <c r="D10690" s="49" t="s">
        <v>27615</v>
      </c>
      <c r="E10690" s="49" t="s">
        <v>12515</v>
      </c>
      <c r="F10690" s="50" t="s">
        <v>27616</v>
      </c>
      <c r="G10690" s="217">
        <v>1112319.19</v>
      </c>
      <c r="H10690" s="212">
        <v>0</v>
      </c>
      <c r="I10690" s="212">
        <v>1112319.19</v>
      </c>
    </row>
    <row r="10691" spans="1:9" ht="51" customHeight="1" x14ac:dyDescent="0.25">
      <c r="A10691" s="200">
        <v>44208</v>
      </c>
      <c r="B10691" s="37" t="s">
        <v>8437</v>
      </c>
      <c r="C10691" s="23">
        <v>62</v>
      </c>
      <c r="D10691" s="49" t="s">
        <v>27617</v>
      </c>
      <c r="E10691" s="49" t="s">
        <v>27618</v>
      </c>
      <c r="F10691" s="50" t="s">
        <v>27619</v>
      </c>
      <c r="G10691" s="217">
        <v>665000</v>
      </c>
      <c r="H10691" s="212">
        <v>0</v>
      </c>
      <c r="I10691" s="212">
        <v>665000</v>
      </c>
    </row>
    <row r="10692" spans="1:9" ht="51" customHeight="1" x14ac:dyDescent="0.25">
      <c r="A10692" s="200">
        <v>44208</v>
      </c>
      <c r="B10692" s="37" t="s">
        <v>8437</v>
      </c>
      <c r="C10692" s="23">
        <v>62</v>
      </c>
      <c r="D10692" s="49" t="s">
        <v>27620</v>
      </c>
      <c r="E10692" s="49" t="s">
        <v>27621</v>
      </c>
      <c r="F10692" s="50" t="s">
        <v>27622</v>
      </c>
      <c r="G10692" s="217">
        <v>333545</v>
      </c>
      <c r="H10692" s="212">
        <v>0</v>
      </c>
      <c r="I10692" s="212">
        <v>333545</v>
      </c>
    </row>
    <row r="10693" spans="1:9" ht="51" customHeight="1" x14ac:dyDescent="0.25">
      <c r="A10693" s="200">
        <v>44208</v>
      </c>
      <c r="B10693" s="37" t="s">
        <v>8437</v>
      </c>
      <c r="C10693" s="23">
        <v>62</v>
      </c>
      <c r="D10693" s="49" t="s">
        <v>27623</v>
      </c>
      <c r="E10693" s="49" t="s">
        <v>14523</v>
      </c>
      <c r="F10693" s="50" t="s">
        <v>27624</v>
      </c>
      <c r="G10693" s="217">
        <v>664875.55000000005</v>
      </c>
      <c r="H10693" s="212">
        <v>0</v>
      </c>
      <c r="I10693" s="212">
        <v>664875.55000000005</v>
      </c>
    </row>
    <row r="10694" spans="1:9" ht="51" customHeight="1" x14ac:dyDescent="0.25">
      <c r="A10694" s="200">
        <v>44208</v>
      </c>
      <c r="B10694" s="37" t="s">
        <v>8437</v>
      </c>
      <c r="C10694" s="23">
        <v>62</v>
      </c>
      <c r="D10694" s="49" t="s">
        <v>27625</v>
      </c>
      <c r="E10694" s="49" t="s">
        <v>27626</v>
      </c>
      <c r="F10694" s="50" t="s">
        <v>27627</v>
      </c>
      <c r="G10694" s="217">
        <v>4388662.99</v>
      </c>
      <c r="H10694" s="212">
        <v>0</v>
      </c>
      <c r="I10694" s="212">
        <v>4388662.99</v>
      </c>
    </row>
    <row r="10695" spans="1:9" ht="51" customHeight="1" x14ac:dyDescent="0.25">
      <c r="A10695" s="200">
        <v>44208</v>
      </c>
      <c r="B10695" s="37" t="s">
        <v>8437</v>
      </c>
      <c r="C10695" s="23">
        <v>65</v>
      </c>
      <c r="D10695" s="49" t="s">
        <v>27628</v>
      </c>
      <c r="E10695" s="49" t="s">
        <v>27629</v>
      </c>
      <c r="F10695" s="50" t="s">
        <v>27630</v>
      </c>
      <c r="G10695" s="217">
        <v>4550319.5</v>
      </c>
      <c r="H10695" s="212">
        <v>0</v>
      </c>
      <c r="I10695" s="212">
        <v>4550319.5</v>
      </c>
    </row>
    <row r="10696" spans="1:9" ht="51" customHeight="1" x14ac:dyDescent="0.25">
      <c r="A10696" s="200">
        <v>44208</v>
      </c>
      <c r="B10696" s="37" t="s">
        <v>8437</v>
      </c>
      <c r="C10696" s="23">
        <v>68</v>
      </c>
      <c r="D10696" s="49" t="s">
        <v>27631</v>
      </c>
      <c r="E10696" s="49" t="s">
        <v>6185</v>
      </c>
      <c r="F10696" s="50" t="s">
        <v>27632</v>
      </c>
      <c r="G10696" s="217">
        <v>754872.05</v>
      </c>
      <c r="H10696" s="212">
        <v>0</v>
      </c>
      <c r="I10696" s="212">
        <v>754872.05</v>
      </c>
    </row>
    <row r="10697" spans="1:9" ht="51" customHeight="1" x14ac:dyDescent="0.25">
      <c r="A10697" s="200">
        <v>44208</v>
      </c>
      <c r="B10697" s="37" t="s">
        <v>8437</v>
      </c>
      <c r="C10697" s="23">
        <v>68</v>
      </c>
      <c r="D10697" s="49" t="s">
        <v>27633</v>
      </c>
      <c r="E10697" s="49" t="s">
        <v>6185</v>
      </c>
      <c r="F10697" s="50" t="s">
        <v>27634</v>
      </c>
      <c r="G10697" s="217">
        <v>759945.94</v>
      </c>
      <c r="H10697" s="212">
        <v>0</v>
      </c>
      <c r="I10697" s="212">
        <v>759945.94</v>
      </c>
    </row>
    <row r="10698" spans="1:9" ht="51" customHeight="1" x14ac:dyDescent="0.25">
      <c r="A10698" s="200">
        <v>44208</v>
      </c>
      <c r="B10698" s="37" t="s">
        <v>8437</v>
      </c>
      <c r="C10698" s="23">
        <v>68</v>
      </c>
      <c r="D10698" s="49" t="s">
        <v>27635</v>
      </c>
      <c r="E10698" s="49" t="s">
        <v>27636</v>
      </c>
      <c r="F10698" s="50" t="s">
        <v>27637</v>
      </c>
      <c r="G10698" s="217">
        <v>445624.1</v>
      </c>
      <c r="H10698" s="212">
        <v>0</v>
      </c>
      <c r="I10698" s="212">
        <v>445624.1</v>
      </c>
    </row>
    <row r="10699" spans="1:9" ht="51" customHeight="1" x14ac:dyDescent="0.25">
      <c r="A10699" s="200">
        <v>44208</v>
      </c>
      <c r="B10699" s="37" t="s">
        <v>8437</v>
      </c>
      <c r="C10699" s="23">
        <v>69</v>
      </c>
      <c r="D10699" s="49" t="s">
        <v>27638</v>
      </c>
      <c r="E10699" s="49" t="s">
        <v>19238</v>
      </c>
      <c r="F10699" s="50" t="s">
        <v>27639</v>
      </c>
      <c r="G10699" s="217">
        <v>1900000</v>
      </c>
      <c r="H10699" s="212">
        <v>0</v>
      </c>
      <c r="I10699" s="212">
        <v>1900000</v>
      </c>
    </row>
    <row r="10700" spans="1:9" ht="51" customHeight="1" x14ac:dyDescent="0.25">
      <c r="A10700" s="200">
        <v>44208</v>
      </c>
      <c r="B10700" s="37" t="s">
        <v>2581</v>
      </c>
      <c r="C10700" s="23">
        <v>78</v>
      </c>
      <c r="D10700" s="49" t="s">
        <v>27640</v>
      </c>
      <c r="E10700" s="49" t="s">
        <v>27641</v>
      </c>
      <c r="F10700" s="50" t="s">
        <v>27642</v>
      </c>
      <c r="G10700" s="217">
        <v>4138171.05</v>
      </c>
      <c r="H10700" s="212">
        <v>0</v>
      </c>
      <c r="I10700" s="212">
        <v>4138171.05</v>
      </c>
    </row>
    <row r="10701" spans="1:9" ht="51" customHeight="1" x14ac:dyDescent="0.25">
      <c r="A10701" s="200">
        <v>44208</v>
      </c>
      <c r="B10701" s="37" t="s">
        <v>2581</v>
      </c>
      <c r="C10701" s="23">
        <v>78</v>
      </c>
      <c r="D10701" s="49" t="s">
        <v>27643</v>
      </c>
      <c r="E10701" s="49" t="s">
        <v>27644</v>
      </c>
      <c r="F10701" s="50" t="s">
        <v>27645</v>
      </c>
      <c r="G10701" s="217">
        <v>2104135.2599999998</v>
      </c>
      <c r="H10701" s="212">
        <v>0</v>
      </c>
      <c r="I10701" s="212">
        <v>2104135.2599999998</v>
      </c>
    </row>
    <row r="10702" spans="1:9" ht="51" customHeight="1" x14ac:dyDescent="0.25">
      <c r="A10702" s="200">
        <v>44208</v>
      </c>
      <c r="B10702" s="37" t="s">
        <v>2581</v>
      </c>
      <c r="C10702" s="23">
        <v>78</v>
      </c>
      <c r="D10702" s="49" t="s">
        <v>27646</v>
      </c>
      <c r="E10702" s="49" t="s">
        <v>27647</v>
      </c>
      <c r="F10702" s="50" t="s">
        <v>27648</v>
      </c>
      <c r="G10702" s="217">
        <v>3950112.14</v>
      </c>
      <c r="H10702" s="212">
        <v>197505.61</v>
      </c>
      <c r="I10702" s="212">
        <v>4147617.75</v>
      </c>
    </row>
    <row r="10703" spans="1:9" ht="51" customHeight="1" x14ac:dyDescent="0.25">
      <c r="A10703" s="200">
        <v>44208</v>
      </c>
      <c r="B10703" s="37" t="s">
        <v>2581</v>
      </c>
      <c r="C10703" s="23">
        <v>78</v>
      </c>
      <c r="D10703" s="49" t="s">
        <v>27649</v>
      </c>
      <c r="E10703" s="49" t="s">
        <v>27650</v>
      </c>
      <c r="F10703" s="50" t="s">
        <v>27651</v>
      </c>
      <c r="G10703" s="217">
        <v>4379826.28</v>
      </c>
      <c r="H10703" s="212">
        <v>0</v>
      </c>
      <c r="I10703" s="212">
        <v>4379826.28</v>
      </c>
    </row>
    <row r="10704" spans="1:9" ht="51" customHeight="1" x14ac:dyDescent="0.25">
      <c r="A10704" s="200">
        <v>44208</v>
      </c>
      <c r="B10704" s="37" t="s">
        <v>2581</v>
      </c>
      <c r="C10704" s="23">
        <v>78</v>
      </c>
      <c r="D10704" s="49" t="s">
        <v>27652</v>
      </c>
      <c r="E10704" s="49" t="s">
        <v>27653</v>
      </c>
      <c r="F10704" s="50" t="s">
        <v>27654</v>
      </c>
      <c r="G10704" s="217">
        <v>3099446.87</v>
      </c>
      <c r="H10704" s="212">
        <v>0</v>
      </c>
      <c r="I10704" s="212">
        <v>3099446.87</v>
      </c>
    </row>
    <row r="10705" spans="1:9" ht="51" customHeight="1" x14ac:dyDescent="0.25">
      <c r="A10705" s="200">
        <v>44208</v>
      </c>
      <c r="B10705" s="37" t="s">
        <v>2581</v>
      </c>
      <c r="C10705" s="23">
        <v>78</v>
      </c>
      <c r="D10705" s="49" t="s">
        <v>27655</v>
      </c>
      <c r="E10705" s="49" t="s">
        <v>27656</v>
      </c>
      <c r="F10705" s="50" t="s">
        <v>27657</v>
      </c>
      <c r="G10705" s="217">
        <v>467639.12</v>
      </c>
      <c r="H10705" s="212">
        <v>0</v>
      </c>
      <c r="I10705" s="212">
        <v>467639.12</v>
      </c>
    </row>
    <row r="10706" spans="1:9" ht="51" customHeight="1" x14ac:dyDescent="0.25">
      <c r="A10706" s="200">
        <v>44208</v>
      </c>
      <c r="B10706" s="37" t="s">
        <v>2581</v>
      </c>
      <c r="C10706" s="23">
        <v>78</v>
      </c>
      <c r="D10706" s="49" t="s">
        <v>27658</v>
      </c>
      <c r="E10706" s="49" t="s">
        <v>3991</v>
      </c>
      <c r="F10706" s="50" t="s">
        <v>27659</v>
      </c>
      <c r="G10706" s="217">
        <v>1431676.66</v>
      </c>
      <c r="H10706" s="212">
        <v>71583.839999999997</v>
      </c>
      <c r="I10706" s="212">
        <v>1503260.5</v>
      </c>
    </row>
    <row r="10707" spans="1:9" ht="51" customHeight="1" x14ac:dyDescent="0.25">
      <c r="A10707" s="200">
        <v>44215</v>
      </c>
      <c r="B10707" s="37" t="s">
        <v>2571</v>
      </c>
      <c r="C10707" s="23">
        <v>40</v>
      </c>
      <c r="D10707" s="49" t="s">
        <v>27660</v>
      </c>
      <c r="E10707" s="49" t="s">
        <v>27</v>
      </c>
      <c r="F10707" s="50" t="s">
        <v>27661</v>
      </c>
      <c r="G10707" s="217">
        <v>60454720.969999999</v>
      </c>
      <c r="H10707" s="212">
        <v>3556160.06</v>
      </c>
      <c r="I10707" s="212">
        <v>64010881.030000001</v>
      </c>
    </row>
    <row r="10708" spans="1:9" ht="51" customHeight="1" x14ac:dyDescent="0.25">
      <c r="A10708" s="200">
        <v>44215</v>
      </c>
      <c r="B10708" s="37" t="s">
        <v>2571</v>
      </c>
      <c r="C10708" s="23">
        <v>42</v>
      </c>
      <c r="D10708" s="49" t="s">
        <v>27662</v>
      </c>
      <c r="E10708" s="49" t="s">
        <v>2273</v>
      </c>
      <c r="F10708" s="50" t="s">
        <v>18153</v>
      </c>
      <c r="G10708" s="217">
        <v>49041219.32</v>
      </c>
      <c r="H10708" s="212">
        <v>2884777.61</v>
      </c>
      <c r="I10708" s="212">
        <v>51925996.93</v>
      </c>
    </row>
    <row r="10709" spans="1:9" ht="51" customHeight="1" x14ac:dyDescent="0.25">
      <c r="A10709" s="200">
        <v>44215</v>
      </c>
      <c r="B10709" s="37" t="s">
        <v>8437</v>
      </c>
      <c r="C10709" s="23">
        <v>45</v>
      </c>
      <c r="D10709" s="49" t="s">
        <v>27663</v>
      </c>
      <c r="E10709" s="49" t="s">
        <v>27664</v>
      </c>
      <c r="F10709" s="50" t="s">
        <v>27665</v>
      </c>
      <c r="G10709" s="217">
        <v>285000</v>
      </c>
      <c r="H10709" s="212">
        <v>0</v>
      </c>
      <c r="I10709" s="212">
        <v>285000</v>
      </c>
    </row>
    <row r="10710" spans="1:9" ht="51" customHeight="1" x14ac:dyDescent="0.25">
      <c r="A10710" s="200">
        <v>44215</v>
      </c>
      <c r="B10710" s="37" t="s">
        <v>8437</v>
      </c>
      <c r="C10710" s="23">
        <v>53</v>
      </c>
      <c r="D10710" s="49" t="s">
        <v>27666</v>
      </c>
      <c r="E10710" s="49" t="s">
        <v>27667</v>
      </c>
      <c r="F10710" s="50" t="s">
        <v>27668</v>
      </c>
      <c r="G10710" s="217">
        <v>1113780.32</v>
      </c>
      <c r="H10710" s="212">
        <v>0</v>
      </c>
      <c r="I10710" s="212">
        <v>1113780.32</v>
      </c>
    </row>
    <row r="10711" spans="1:9" ht="51" customHeight="1" x14ac:dyDescent="0.25">
      <c r="A10711" s="200">
        <v>44215</v>
      </c>
      <c r="B10711" s="37" t="s">
        <v>8437</v>
      </c>
      <c r="C10711" s="23">
        <v>53</v>
      </c>
      <c r="D10711" s="49" t="s">
        <v>27669</v>
      </c>
      <c r="E10711" s="49" t="s">
        <v>13448</v>
      </c>
      <c r="F10711" s="50" t="s">
        <v>27670</v>
      </c>
      <c r="G10711" s="217">
        <v>2781328.3</v>
      </c>
      <c r="H10711" s="212">
        <v>0</v>
      </c>
      <c r="I10711" s="212">
        <v>2781328.3</v>
      </c>
    </row>
    <row r="10712" spans="1:9" ht="51" customHeight="1" x14ac:dyDescent="0.25">
      <c r="A10712" s="200">
        <v>44215</v>
      </c>
      <c r="B10712" s="37" t="s">
        <v>8437</v>
      </c>
      <c r="C10712" s="23">
        <v>53</v>
      </c>
      <c r="D10712" s="49" t="s">
        <v>27671</v>
      </c>
      <c r="E10712" s="49" t="s">
        <v>19162</v>
      </c>
      <c r="F10712" s="50" t="s">
        <v>27672</v>
      </c>
      <c r="G10712" s="217">
        <v>1002071.4</v>
      </c>
      <c r="H10712" s="212">
        <v>0</v>
      </c>
      <c r="I10712" s="212">
        <v>1002071.4</v>
      </c>
    </row>
    <row r="10713" spans="1:9" ht="51" customHeight="1" x14ac:dyDescent="0.25">
      <c r="A10713" s="200">
        <v>44215</v>
      </c>
      <c r="B10713" s="37" t="s">
        <v>8437</v>
      </c>
      <c r="C10713" s="23">
        <v>62</v>
      </c>
      <c r="D10713" s="49" t="s">
        <v>27673</v>
      </c>
      <c r="E10713" s="49" t="s">
        <v>27674</v>
      </c>
      <c r="F10713" s="50" t="s">
        <v>27675</v>
      </c>
      <c r="G10713" s="217">
        <v>627886.35</v>
      </c>
      <c r="H10713" s="212">
        <v>0</v>
      </c>
      <c r="I10713" s="212">
        <v>627886.35</v>
      </c>
    </row>
    <row r="10714" spans="1:9" ht="51" customHeight="1" x14ac:dyDescent="0.25">
      <c r="A10714" s="200">
        <v>44215</v>
      </c>
      <c r="B10714" s="37" t="s">
        <v>8437</v>
      </c>
      <c r="C10714" s="23">
        <v>65</v>
      </c>
      <c r="D10714" s="49" t="s">
        <v>27676</v>
      </c>
      <c r="E10714" s="49" t="s">
        <v>27677</v>
      </c>
      <c r="F10714" s="50" t="s">
        <v>27678</v>
      </c>
      <c r="G10714" s="217">
        <v>2117848.2999999998</v>
      </c>
      <c r="H10714" s="212">
        <v>0</v>
      </c>
      <c r="I10714" s="212">
        <v>2117848.2999999998</v>
      </c>
    </row>
    <row r="10715" spans="1:9" ht="51" customHeight="1" x14ac:dyDescent="0.25">
      <c r="A10715" s="200">
        <v>44215</v>
      </c>
      <c r="B10715" s="37" t="s">
        <v>2580</v>
      </c>
      <c r="C10715" s="23">
        <v>66</v>
      </c>
      <c r="D10715" s="49" t="s">
        <v>27679</v>
      </c>
      <c r="E10715" s="49" t="s">
        <v>27680</v>
      </c>
      <c r="F10715" s="50" t="s">
        <v>27681</v>
      </c>
      <c r="G10715" s="217">
        <v>40808347</v>
      </c>
      <c r="H10715" s="212">
        <v>2400491</v>
      </c>
      <c r="I10715" s="212">
        <v>43208838</v>
      </c>
    </row>
    <row r="10716" spans="1:9" ht="51" customHeight="1" x14ac:dyDescent="0.25">
      <c r="A10716" s="200">
        <v>44215</v>
      </c>
      <c r="B10716" s="37" t="s">
        <v>2580</v>
      </c>
      <c r="C10716" s="23">
        <v>66</v>
      </c>
      <c r="D10716" s="49" t="s">
        <v>27682</v>
      </c>
      <c r="E10716" s="49" t="s">
        <v>12499</v>
      </c>
      <c r="F10716" s="50" t="s">
        <v>27683</v>
      </c>
      <c r="G10716" s="217">
        <v>5861973.7699999996</v>
      </c>
      <c r="H10716" s="212">
        <v>344821.98</v>
      </c>
      <c r="I10716" s="212">
        <v>6206795.75</v>
      </c>
    </row>
    <row r="10717" spans="1:9" ht="51" customHeight="1" x14ac:dyDescent="0.25">
      <c r="A10717" s="200">
        <v>44215</v>
      </c>
      <c r="B10717" s="37" t="s">
        <v>8437</v>
      </c>
      <c r="C10717" s="23">
        <v>68</v>
      </c>
      <c r="D10717" s="49" t="s">
        <v>27684</v>
      </c>
      <c r="E10717" s="49" t="s">
        <v>4755</v>
      </c>
      <c r="F10717" s="50" t="s">
        <v>27685</v>
      </c>
      <c r="G10717" s="217">
        <v>6299999.0999999996</v>
      </c>
      <c r="H10717" s="212">
        <v>0</v>
      </c>
      <c r="I10717" s="212">
        <v>6299999.0999999996</v>
      </c>
    </row>
    <row r="10718" spans="1:9" ht="51" customHeight="1" x14ac:dyDescent="0.25">
      <c r="A10718" s="200">
        <v>44215</v>
      </c>
      <c r="B10718" s="37" t="s">
        <v>2581</v>
      </c>
      <c r="C10718" s="23">
        <v>78</v>
      </c>
      <c r="D10718" s="49" t="s">
        <v>27686</v>
      </c>
      <c r="E10718" s="49" t="s">
        <v>1921</v>
      </c>
      <c r="F10718" s="50" t="s">
        <v>27687</v>
      </c>
      <c r="G10718" s="217">
        <v>11593560.220000001</v>
      </c>
      <c r="H10718" s="212">
        <v>579678.01</v>
      </c>
      <c r="I10718" s="212">
        <v>12173238.23</v>
      </c>
    </row>
    <row r="10719" spans="1:9" ht="51" customHeight="1" x14ac:dyDescent="0.25">
      <c r="A10719" s="200">
        <v>44215</v>
      </c>
      <c r="B10719" s="37" t="s">
        <v>2581</v>
      </c>
      <c r="C10719" s="23">
        <v>78</v>
      </c>
      <c r="D10719" s="49" t="s">
        <v>27688</v>
      </c>
      <c r="E10719" s="49" t="s">
        <v>27689</v>
      </c>
      <c r="F10719" s="50" t="s">
        <v>27690</v>
      </c>
      <c r="G10719" s="217">
        <v>1089757.93</v>
      </c>
      <c r="H10719" s="212">
        <v>0</v>
      </c>
      <c r="I10719" s="212">
        <v>1089757.93</v>
      </c>
    </row>
    <row r="10720" spans="1:9" ht="51" customHeight="1" x14ac:dyDescent="0.25">
      <c r="A10720" s="200">
        <v>44215</v>
      </c>
      <c r="B10720" s="37" t="s">
        <v>2581</v>
      </c>
      <c r="C10720" s="23">
        <v>78</v>
      </c>
      <c r="D10720" s="49" t="s">
        <v>27691</v>
      </c>
      <c r="E10720" s="49" t="s">
        <v>3991</v>
      </c>
      <c r="F10720" s="50" t="s">
        <v>27692</v>
      </c>
      <c r="G10720" s="217">
        <v>3359055.66</v>
      </c>
      <c r="H10720" s="212">
        <v>167952.78</v>
      </c>
      <c r="I10720" s="212">
        <v>3527008.44</v>
      </c>
    </row>
    <row r="10721" spans="1:9" ht="51" customHeight="1" x14ac:dyDescent="0.25">
      <c r="A10721" s="200">
        <v>44215</v>
      </c>
      <c r="B10721" s="37" t="s">
        <v>2581</v>
      </c>
      <c r="C10721" s="23">
        <v>78</v>
      </c>
      <c r="D10721" s="49" t="s">
        <v>27693</v>
      </c>
      <c r="E10721" s="49" t="s">
        <v>27694</v>
      </c>
      <c r="F10721" s="50" t="s">
        <v>27695</v>
      </c>
      <c r="G10721" s="217">
        <v>1170497.55</v>
      </c>
      <c r="H10721" s="212">
        <v>0</v>
      </c>
      <c r="I10721" s="212">
        <v>1170497.55</v>
      </c>
    </row>
    <row r="10722" spans="1:9" ht="51" customHeight="1" x14ac:dyDescent="0.25">
      <c r="A10722" s="200">
        <v>44215</v>
      </c>
      <c r="B10722" s="37" t="s">
        <v>2581</v>
      </c>
      <c r="C10722" s="23">
        <v>78</v>
      </c>
      <c r="D10722" s="49" t="s">
        <v>27696</v>
      </c>
      <c r="E10722" s="49" t="s">
        <v>27694</v>
      </c>
      <c r="F10722" s="50" t="s">
        <v>27697</v>
      </c>
      <c r="G10722" s="217">
        <v>1173928.95</v>
      </c>
      <c r="H10722" s="212">
        <v>0</v>
      </c>
      <c r="I10722" s="212">
        <v>1173928.95</v>
      </c>
    </row>
    <row r="10723" spans="1:9" ht="51" customHeight="1" x14ac:dyDescent="0.25">
      <c r="A10723" s="200">
        <v>44215</v>
      </c>
      <c r="B10723" s="37" t="s">
        <v>2581</v>
      </c>
      <c r="C10723" s="23">
        <v>78</v>
      </c>
      <c r="D10723" s="49" t="s">
        <v>27698</v>
      </c>
      <c r="E10723" s="49" t="s">
        <v>27699</v>
      </c>
      <c r="F10723" s="50" t="s">
        <v>27700</v>
      </c>
      <c r="G10723" s="217">
        <v>1631332.59</v>
      </c>
      <c r="H10723" s="212">
        <v>0</v>
      </c>
      <c r="I10723" s="212">
        <v>1631332.59</v>
      </c>
    </row>
    <row r="10724" spans="1:9" ht="51" customHeight="1" x14ac:dyDescent="0.25">
      <c r="A10724" s="200">
        <v>44215</v>
      </c>
      <c r="B10724" s="37" t="s">
        <v>2581</v>
      </c>
      <c r="C10724" s="23">
        <v>78</v>
      </c>
      <c r="D10724" s="49" t="s">
        <v>27701</v>
      </c>
      <c r="E10724" s="49" t="s">
        <v>27702</v>
      </c>
      <c r="F10724" s="50" t="s">
        <v>27703</v>
      </c>
      <c r="G10724" s="217">
        <v>2469075.54</v>
      </c>
      <c r="H10724" s="212">
        <v>0</v>
      </c>
      <c r="I10724" s="212">
        <v>2469075.54</v>
      </c>
    </row>
    <row r="10725" spans="1:9" ht="51" customHeight="1" x14ac:dyDescent="0.25">
      <c r="A10725" s="200">
        <v>44215</v>
      </c>
      <c r="B10725" s="37" t="s">
        <v>2581</v>
      </c>
      <c r="C10725" s="23">
        <v>78</v>
      </c>
      <c r="D10725" s="49" t="s">
        <v>27704</v>
      </c>
      <c r="E10725" s="49" t="s">
        <v>27705</v>
      </c>
      <c r="F10725" s="50" t="s">
        <v>27706</v>
      </c>
      <c r="G10725" s="217">
        <v>3501372.06</v>
      </c>
      <c r="H10725" s="212">
        <v>0</v>
      </c>
      <c r="I10725" s="212">
        <v>3501372.06</v>
      </c>
    </row>
    <row r="10726" spans="1:9" ht="51" customHeight="1" x14ac:dyDescent="0.25">
      <c r="A10726" s="200">
        <v>44215</v>
      </c>
      <c r="B10726" s="37" t="s">
        <v>2581</v>
      </c>
      <c r="C10726" s="23">
        <v>78</v>
      </c>
      <c r="D10726" s="49" t="s">
        <v>27707</v>
      </c>
      <c r="E10726" s="49" t="s">
        <v>27708</v>
      </c>
      <c r="F10726" s="50" t="s">
        <v>27709</v>
      </c>
      <c r="G10726" s="217">
        <v>2408115.7400000002</v>
      </c>
      <c r="H10726" s="212">
        <v>0</v>
      </c>
      <c r="I10726" s="212">
        <v>2408115.7400000002</v>
      </c>
    </row>
    <row r="10727" spans="1:9" ht="51" customHeight="1" x14ac:dyDescent="0.25">
      <c r="A10727" s="200">
        <v>44215</v>
      </c>
      <c r="B10727" s="37" t="s">
        <v>2581</v>
      </c>
      <c r="C10727" s="23">
        <v>78</v>
      </c>
      <c r="D10727" s="49" t="s">
        <v>27710</v>
      </c>
      <c r="E10727" s="49" t="s">
        <v>25872</v>
      </c>
      <c r="F10727" s="50" t="s">
        <v>27711</v>
      </c>
      <c r="G10727" s="217">
        <v>1723567.2</v>
      </c>
      <c r="H10727" s="212">
        <v>0</v>
      </c>
      <c r="I10727" s="212">
        <v>1723567.2</v>
      </c>
    </row>
    <row r="10728" spans="1:9" ht="51" customHeight="1" x14ac:dyDescent="0.25">
      <c r="A10728" s="200">
        <v>44215</v>
      </c>
      <c r="B10728" s="37" t="s">
        <v>2581</v>
      </c>
      <c r="C10728" s="23">
        <v>78</v>
      </c>
      <c r="D10728" s="49" t="s">
        <v>27712</v>
      </c>
      <c r="E10728" s="49" t="s">
        <v>27713</v>
      </c>
      <c r="F10728" s="50" t="s">
        <v>27714</v>
      </c>
      <c r="G10728" s="217">
        <v>1352324.42</v>
      </c>
      <c r="H10728" s="212">
        <v>3155423.67</v>
      </c>
      <c r="I10728" s="212">
        <v>4507748.09</v>
      </c>
    </row>
    <row r="10729" spans="1:9" ht="51" customHeight="1" x14ac:dyDescent="0.25">
      <c r="A10729" s="200">
        <v>44215</v>
      </c>
      <c r="B10729" s="37" t="s">
        <v>2581</v>
      </c>
      <c r="C10729" s="23">
        <v>78</v>
      </c>
      <c r="D10729" s="49" t="s">
        <v>27715</v>
      </c>
      <c r="E10729" s="49" t="s">
        <v>27716</v>
      </c>
      <c r="F10729" s="50" t="s">
        <v>27717</v>
      </c>
      <c r="G10729" s="217">
        <v>778143.9</v>
      </c>
      <c r="H10729" s="212">
        <v>0</v>
      </c>
      <c r="I10729" s="212">
        <v>778143.9</v>
      </c>
    </row>
    <row r="10730" spans="1:9" ht="51" customHeight="1" x14ac:dyDescent="0.25">
      <c r="A10730" s="200">
        <v>44215</v>
      </c>
      <c r="B10730" s="37" t="s">
        <v>2581</v>
      </c>
      <c r="C10730" s="23">
        <v>78</v>
      </c>
      <c r="D10730" s="49" t="s">
        <v>27718</v>
      </c>
      <c r="E10730" s="49" t="s">
        <v>27719</v>
      </c>
      <c r="F10730" s="50" t="s">
        <v>27720</v>
      </c>
      <c r="G10730" s="217">
        <v>1830132.9</v>
      </c>
      <c r="H10730" s="212">
        <v>0</v>
      </c>
      <c r="I10730" s="212">
        <v>1830132.9</v>
      </c>
    </row>
    <row r="10731" spans="1:9" ht="51" customHeight="1" x14ac:dyDescent="0.25">
      <c r="A10731" s="200">
        <v>44215</v>
      </c>
      <c r="B10731" s="37" t="s">
        <v>2581</v>
      </c>
      <c r="C10731" s="23">
        <v>78</v>
      </c>
      <c r="D10731" s="49" t="s">
        <v>27721</v>
      </c>
      <c r="E10731" s="49" t="s">
        <v>27722</v>
      </c>
      <c r="F10731" s="50" t="s">
        <v>27723</v>
      </c>
      <c r="G10731" s="217">
        <v>2186683.1800000002</v>
      </c>
      <c r="H10731" s="212">
        <v>0</v>
      </c>
      <c r="I10731" s="212">
        <v>2186683.1800000002</v>
      </c>
    </row>
    <row r="10732" spans="1:9" ht="51" customHeight="1" x14ac:dyDescent="0.25">
      <c r="A10732" s="200">
        <v>44215</v>
      </c>
      <c r="B10732" s="37" t="s">
        <v>2581</v>
      </c>
      <c r="C10732" s="23">
        <v>78</v>
      </c>
      <c r="D10732" s="49" t="s">
        <v>27724</v>
      </c>
      <c r="E10732" s="49" t="s">
        <v>27725</v>
      </c>
      <c r="F10732" s="50" t="s">
        <v>27726</v>
      </c>
      <c r="G10732" s="217">
        <v>2938773.32</v>
      </c>
      <c r="H10732" s="212">
        <v>0</v>
      </c>
      <c r="I10732" s="212">
        <v>2938773.32</v>
      </c>
    </row>
    <row r="10733" spans="1:9" ht="51" customHeight="1" x14ac:dyDescent="0.25">
      <c r="A10733" s="200">
        <v>44215</v>
      </c>
      <c r="B10733" s="37" t="s">
        <v>2581</v>
      </c>
      <c r="C10733" s="23">
        <v>78</v>
      </c>
      <c r="D10733" s="49" t="s">
        <v>27727</v>
      </c>
      <c r="E10733" s="49" t="s">
        <v>27728</v>
      </c>
      <c r="F10733" s="50" t="s">
        <v>27729</v>
      </c>
      <c r="G10733" s="217">
        <v>1509567.86</v>
      </c>
      <c r="H10733" s="212">
        <v>0</v>
      </c>
      <c r="I10733" s="212">
        <v>1509567.86</v>
      </c>
    </row>
    <row r="10734" spans="1:9" ht="51" customHeight="1" x14ac:dyDescent="0.25">
      <c r="A10734" s="200">
        <v>44215</v>
      </c>
      <c r="B10734" s="37" t="s">
        <v>2581</v>
      </c>
      <c r="C10734" s="23">
        <v>78</v>
      </c>
      <c r="D10734" s="49" t="s">
        <v>27730</v>
      </c>
      <c r="E10734" s="49" t="s">
        <v>27731</v>
      </c>
      <c r="F10734" s="50" t="s">
        <v>27732</v>
      </c>
      <c r="G10734" s="217">
        <v>2999921.13</v>
      </c>
      <c r="H10734" s="212">
        <v>0</v>
      </c>
      <c r="I10734" s="212">
        <v>2999921.13</v>
      </c>
    </row>
    <row r="10735" spans="1:9" ht="51" customHeight="1" x14ac:dyDescent="0.25">
      <c r="A10735" s="200">
        <v>44215</v>
      </c>
      <c r="B10735" s="37" t="s">
        <v>2581</v>
      </c>
      <c r="C10735" s="23">
        <v>78</v>
      </c>
      <c r="D10735" s="49" t="s">
        <v>27733</v>
      </c>
      <c r="E10735" s="49" t="s">
        <v>27734</v>
      </c>
      <c r="F10735" s="50" t="s">
        <v>27735</v>
      </c>
      <c r="G10735" s="217">
        <v>2323171.2000000002</v>
      </c>
      <c r="H10735" s="212">
        <v>0</v>
      </c>
      <c r="I10735" s="212">
        <v>2323171.2000000002</v>
      </c>
    </row>
    <row r="10736" spans="1:9" ht="51" customHeight="1" x14ac:dyDescent="0.25">
      <c r="A10736" s="200">
        <v>44215</v>
      </c>
      <c r="B10736" s="37" t="s">
        <v>2581</v>
      </c>
      <c r="C10736" s="23">
        <v>78</v>
      </c>
      <c r="D10736" s="49" t="s">
        <v>27736</v>
      </c>
      <c r="E10736" s="49" t="s">
        <v>27737</v>
      </c>
      <c r="F10736" s="50" t="s">
        <v>27738</v>
      </c>
      <c r="G10736" s="217">
        <v>1657828.32</v>
      </c>
      <c r="H10736" s="212">
        <v>0</v>
      </c>
      <c r="I10736" s="212">
        <v>1657828.32</v>
      </c>
    </row>
    <row r="10737" spans="1:9" ht="51" customHeight="1" x14ac:dyDescent="0.25">
      <c r="A10737" s="200">
        <v>44215</v>
      </c>
      <c r="B10737" s="37" t="s">
        <v>2581</v>
      </c>
      <c r="C10737" s="23">
        <v>78</v>
      </c>
      <c r="D10737" s="49" t="s">
        <v>27739</v>
      </c>
      <c r="E10737" s="49" t="s">
        <v>27740</v>
      </c>
      <c r="F10737" s="50" t="s">
        <v>27741</v>
      </c>
      <c r="G10737" s="217">
        <v>2852600.41</v>
      </c>
      <c r="H10737" s="212">
        <v>0</v>
      </c>
      <c r="I10737" s="212">
        <v>2852600.41</v>
      </c>
    </row>
    <row r="10738" spans="1:9" ht="51" customHeight="1" x14ac:dyDescent="0.25">
      <c r="A10738" s="200">
        <v>44215</v>
      </c>
      <c r="B10738" s="37" t="s">
        <v>2571</v>
      </c>
      <c r="C10738" s="23">
        <v>95</v>
      </c>
      <c r="D10738" s="49" t="s">
        <v>27742</v>
      </c>
      <c r="E10738" s="49" t="s">
        <v>120</v>
      </c>
      <c r="F10738" s="50" t="s">
        <v>27743</v>
      </c>
      <c r="G10738" s="217">
        <v>30387592.760000002</v>
      </c>
      <c r="H10738" s="212">
        <v>1787505.46</v>
      </c>
      <c r="I10738" s="212">
        <v>32175098.219999999</v>
      </c>
    </row>
    <row r="10739" spans="1:9" ht="51" customHeight="1" x14ac:dyDescent="0.25">
      <c r="A10739" s="200">
        <v>44222</v>
      </c>
      <c r="B10739" s="37" t="s">
        <v>8437</v>
      </c>
      <c r="C10739" s="23">
        <v>45</v>
      </c>
      <c r="D10739" s="49" t="s">
        <v>27744</v>
      </c>
      <c r="E10739" s="49" t="s">
        <v>27745</v>
      </c>
      <c r="F10739" s="50" t="s">
        <v>27746</v>
      </c>
      <c r="G10739" s="217">
        <v>120697.5</v>
      </c>
      <c r="H10739" s="212">
        <v>0</v>
      </c>
      <c r="I10739" s="212">
        <v>120697.5</v>
      </c>
    </row>
    <row r="10740" spans="1:9" ht="51" customHeight="1" x14ac:dyDescent="0.25">
      <c r="A10740" s="200">
        <v>44222</v>
      </c>
      <c r="B10740" s="37" t="s">
        <v>8437</v>
      </c>
      <c r="C10740" s="23">
        <v>53</v>
      </c>
      <c r="D10740" s="49" t="s">
        <v>27747</v>
      </c>
      <c r="E10740" s="49" t="s">
        <v>27748</v>
      </c>
      <c r="F10740" s="50" t="s">
        <v>27749</v>
      </c>
      <c r="G10740" s="217" t="s">
        <v>27747</v>
      </c>
      <c r="H10740" s="212" t="s">
        <v>27748</v>
      </c>
      <c r="I10740" s="212" t="s">
        <v>27749</v>
      </c>
    </row>
    <row r="10741" spans="1:9" ht="51" customHeight="1" x14ac:dyDescent="0.25">
      <c r="A10741" s="200">
        <v>44222</v>
      </c>
      <c r="B10741" s="37" t="s">
        <v>8437</v>
      </c>
      <c r="C10741" s="23">
        <v>53</v>
      </c>
      <c r="D10741" s="49" t="s">
        <v>27750</v>
      </c>
      <c r="E10741" s="49" t="s">
        <v>20163</v>
      </c>
      <c r="F10741" s="50" t="s">
        <v>27751</v>
      </c>
      <c r="G10741" s="217" t="s">
        <v>27750</v>
      </c>
      <c r="H10741" s="212" t="s">
        <v>20163</v>
      </c>
      <c r="I10741" s="212" t="s">
        <v>27751</v>
      </c>
    </row>
    <row r="10742" spans="1:9" ht="51" customHeight="1" x14ac:dyDescent="0.25">
      <c r="A10742" s="200">
        <v>44222</v>
      </c>
      <c r="B10742" s="37" t="s">
        <v>8437</v>
      </c>
      <c r="C10742" s="23">
        <v>53</v>
      </c>
      <c r="D10742" s="49" t="s">
        <v>27752</v>
      </c>
      <c r="E10742" s="49" t="s">
        <v>2013</v>
      </c>
      <c r="F10742" s="50" t="s">
        <v>27753</v>
      </c>
      <c r="G10742" s="217" t="s">
        <v>27752</v>
      </c>
      <c r="H10742" s="212" t="s">
        <v>2013</v>
      </c>
      <c r="I10742" s="212" t="s">
        <v>27753</v>
      </c>
    </row>
    <row r="10743" spans="1:9" ht="51" customHeight="1" x14ac:dyDescent="0.25">
      <c r="A10743" s="200">
        <v>44222</v>
      </c>
      <c r="B10743" s="37" t="s">
        <v>8437</v>
      </c>
      <c r="C10743" s="23">
        <v>53</v>
      </c>
      <c r="D10743" s="49" t="s">
        <v>27754</v>
      </c>
      <c r="E10743" s="49" t="s">
        <v>12128</v>
      </c>
      <c r="F10743" s="50" t="s">
        <v>27755</v>
      </c>
      <c r="G10743" s="217" t="s">
        <v>27754</v>
      </c>
      <c r="H10743" s="212" t="s">
        <v>12128</v>
      </c>
      <c r="I10743" s="212" t="s">
        <v>27755</v>
      </c>
    </row>
    <row r="10744" spans="1:9" ht="51" customHeight="1" x14ac:dyDescent="0.25">
      <c r="A10744" s="200">
        <v>44222</v>
      </c>
      <c r="B10744" s="37" t="s">
        <v>8437</v>
      </c>
      <c r="C10744" s="23">
        <v>53</v>
      </c>
      <c r="D10744" s="49" t="s">
        <v>27756</v>
      </c>
      <c r="E10744" s="49" t="s">
        <v>21937</v>
      </c>
      <c r="F10744" s="50" t="s">
        <v>27757</v>
      </c>
      <c r="G10744" s="217" t="s">
        <v>27756</v>
      </c>
      <c r="H10744" s="212" t="s">
        <v>21937</v>
      </c>
      <c r="I10744" s="212" t="s">
        <v>27757</v>
      </c>
    </row>
    <row r="10745" spans="1:9" ht="51" customHeight="1" x14ac:dyDescent="0.25">
      <c r="A10745" s="200">
        <v>44222</v>
      </c>
      <c r="B10745" s="37" t="s">
        <v>8437</v>
      </c>
      <c r="C10745" s="23">
        <v>53</v>
      </c>
      <c r="D10745" s="49" t="s">
        <v>27758</v>
      </c>
      <c r="E10745" s="49" t="s">
        <v>17488</v>
      </c>
      <c r="F10745" s="50" t="s">
        <v>27759</v>
      </c>
      <c r="G10745" s="217" t="s">
        <v>27758</v>
      </c>
      <c r="H10745" s="212" t="s">
        <v>17488</v>
      </c>
      <c r="I10745" s="212" t="s">
        <v>27759</v>
      </c>
    </row>
    <row r="10746" spans="1:9" ht="51" customHeight="1" x14ac:dyDescent="0.25">
      <c r="A10746" s="200">
        <v>44222</v>
      </c>
      <c r="B10746" s="37" t="s">
        <v>8437</v>
      </c>
      <c r="C10746" s="23">
        <v>53</v>
      </c>
      <c r="D10746" s="49" t="s">
        <v>27760</v>
      </c>
      <c r="E10746" s="49" t="s">
        <v>27761</v>
      </c>
      <c r="F10746" s="50" t="s">
        <v>27762</v>
      </c>
      <c r="G10746" s="217" t="s">
        <v>27760</v>
      </c>
      <c r="H10746" s="212" t="s">
        <v>27761</v>
      </c>
      <c r="I10746" s="212" t="s">
        <v>27762</v>
      </c>
    </row>
    <row r="10747" spans="1:9" ht="51" customHeight="1" x14ac:dyDescent="0.25">
      <c r="A10747" s="200">
        <v>44222</v>
      </c>
      <c r="B10747" s="37" t="s">
        <v>8437</v>
      </c>
      <c r="C10747" s="23">
        <v>53</v>
      </c>
      <c r="D10747" s="49" t="s">
        <v>27763</v>
      </c>
      <c r="E10747" s="49" t="s">
        <v>27764</v>
      </c>
      <c r="F10747" s="50" t="s">
        <v>27765</v>
      </c>
      <c r="G10747" s="217" t="s">
        <v>27763</v>
      </c>
      <c r="H10747" s="212" t="s">
        <v>27764</v>
      </c>
      <c r="I10747" s="212" t="s">
        <v>27765</v>
      </c>
    </row>
    <row r="10748" spans="1:9" ht="51" customHeight="1" x14ac:dyDescent="0.25">
      <c r="A10748" s="200">
        <v>44222</v>
      </c>
      <c r="B10748" s="37" t="s">
        <v>8437</v>
      </c>
      <c r="C10748" s="23">
        <v>53</v>
      </c>
      <c r="D10748" s="49" t="s">
        <v>27766</v>
      </c>
      <c r="E10748" s="49" t="s">
        <v>503</v>
      </c>
      <c r="F10748" s="50" t="s">
        <v>27767</v>
      </c>
      <c r="G10748" s="217" t="s">
        <v>27766</v>
      </c>
      <c r="H10748" s="212" t="s">
        <v>503</v>
      </c>
      <c r="I10748" s="212" t="s">
        <v>27767</v>
      </c>
    </row>
    <row r="10749" spans="1:9" ht="51" customHeight="1" x14ac:dyDescent="0.25">
      <c r="A10749" s="200">
        <v>44222</v>
      </c>
      <c r="B10749" s="37" t="s">
        <v>8437</v>
      </c>
      <c r="C10749" s="23">
        <v>53</v>
      </c>
      <c r="D10749" s="49" t="s">
        <v>27768</v>
      </c>
      <c r="E10749" s="49" t="s">
        <v>27769</v>
      </c>
      <c r="F10749" s="50" t="s">
        <v>27770</v>
      </c>
      <c r="G10749" s="217" t="s">
        <v>27768</v>
      </c>
      <c r="H10749" s="212" t="s">
        <v>27769</v>
      </c>
      <c r="I10749" s="212" t="s">
        <v>27770</v>
      </c>
    </row>
    <row r="10750" spans="1:9" ht="51" customHeight="1" x14ac:dyDescent="0.25">
      <c r="A10750" s="200">
        <v>44222</v>
      </c>
      <c r="B10750" s="37" t="s">
        <v>8437</v>
      </c>
      <c r="C10750" s="23">
        <v>62</v>
      </c>
      <c r="D10750" s="49" t="s">
        <v>27771</v>
      </c>
      <c r="E10750" s="49" t="s">
        <v>27772</v>
      </c>
      <c r="F10750" s="50" t="s">
        <v>27773</v>
      </c>
      <c r="G10750" s="217">
        <v>1123793.95</v>
      </c>
      <c r="H10750" s="212">
        <v>0</v>
      </c>
      <c r="I10750" s="212">
        <v>1123793.95</v>
      </c>
    </row>
    <row r="10751" spans="1:9" ht="51" customHeight="1" x14ac:dyDescent="0.25">
      <c r="A10751" s="200">
        <v>44222</v>
      </c>
      <c r="B10751" s="37" t="s">
        <v>8437</v>
      </c>
      <c r="C10751" s="23">
        <v>62</v>
      </c>
      <c r="D10751" s="49" t="s">
        <v>27774</v>
      </c>
      <c r="E10751" s="49" t="s">
        <v>9769</v>
      </c>
      <c r="F10751" s="50" t="s">
        <v>27775</v>
      </c>
      <c r="G10751" s="217">
        <v>1428800</v>
      </c>
      <c r="H10751" s="212">
        <v>0</v>
      </c>
      <c r="I10751" s="212">
        <v>1428800</v>
      </c>
    </row>
    <row r="10752" spans="1:9" ht="51" customHeight="1" x14ac:dyDescent="0.25">
      <c r="A10752" s="200">
        <v>44222</v>
      </c>
      <c r="B10752" s="37" t="s">
        <v>8437</v>
      </c>
      <c r="C10752" s="23">
        <v>62</v>
      </c>
      <c r="D10752" s="49" t="s">
        <v>27776</v>
      </c>
      <c r="E10752" s="49" t="s">
        <v>27777</v>
      </c>
      <c r="F10752" s="50" t="s">
        <v>27778</v>
      </c>
      <c r="G10752" s="217">
        <v>1425000</v>
      </c>
      <c r="H10752" s="212">
        <v>0</v>
      </c>
      <c r="I10752" s="212">
        <v>1425000</v>
      </c>
    </row>
    <row r="10753" spans="1:9" ht="51" customHeight="1" x14ac:dyDescent="0.25">
      <c r="A10753" s="200">
        <v>44222</v>
      </c>
      <c r="B10753" s="37" t="s">
        <v>8437</v>
      </c>
      <c r="C10753" s="23">
        <v>62</v>
      </c>
      <c r="D10753" s="49" t="s">
        <v>27779</v>
      </c>
      <c r="E10753" s="49" t="s">
        <v>3413</v>
      </c>
      <c r="F10753" s="50" t="s">
        <v>27780</v>
      </c>
      <c r="G10753" s="217">
        <v>1234088</v>
      </c>
      <c r="H10753" s="212">
        <v>0</v>
      </c>
      <c r="I10753" s="212">
        <v>1234088</v>
      </c>
    </row>
    <row r="10754" spans="1:9" ht="51" customHeight="1" x14ac:dyDescent="0.25">
      <c r="A10754" s="200">
        <v>44222</v>
      </c>
      <c r="B10754" s="37" t="s">
        <v>8437</v>
      </c>
      <c r="C10754" s="23">
        <v>62</v>
      </c>
      <c r="D10754" s="49" t="s">
        <v>27781</v>
      </c>
      <c r="E10754" s="49" t="s">
        <v>14690</v>
      </c>
      <c r="F10754" s="50" t="s">
        <v>27782</v>
      </c>
      <c r="G10754" s="217">
        <v>831445.44</v>
      </c>
      <c r="H10754" s="212">
        <v>0</v>
      </c>
      <c r="I10754" s="212">
        <v>831445.44</v>
      </c>
    </row>
    <row r="10755" spans="1:9" ht="51" customHeight="1" x14ac:dyDescent="0.25">
      <c r="A10755" s="200">
        <v>44222</v>
      </c>
      <c r="B10755" s="37" t="s">
        <v>8437</v>
      </c>
      <c r="C10755" s="23">
        <v>68</v>
      </c>
      <c r="D10755" s="49" t="s">
        <v>27783</v>
      </c>
      <c r="E10755" s="49" t="s">
        <v>2952</v>
      </c>
      <c r="F10755" s="50" t="s">
        <v>27784</v>
      </c>
      <c r="G10755" s="217" t="s">
        <v>27803</v>
      </c>
      <c r="H10755" s="212">
        <v>0</v>
      </c>
      <c r="I10755" s="212" t="s">
        <v>27803</v>
      </c>
    </row>
    <row r="10756" spans="1:9" ht="51" customHeight="1" x14ac:dyDescent="0.25">
      <c r="A10756" s="200">
        <v>44222</v>
      </c>
      <c r="B10756" s="37" t="s">
        <v>8437</v>
      </c>
      <c r="C10756" s="23">
        <v>68</v>
      </c>
      <c r="D10756" s="49" t="s">
        <v>27785</v>
      </c>
      <c r="E10756" s="49" t="s">
        <v>6185</v>
      </c>
      <c r="F10756" s="50" t="s">
        <v>27786</v>
      </c>
      <c r="G10756" s="217">
        <v>758929.78</v>
      </c>
      <c r="H10756" s="212">
        <v>0</v>
      </c>
      <c r="I10756" s="212">
        <v>758929.78</v>
      </c>
    </row>
    <row r="10757" spans="1:9" ht="51" customHeight="1" x14ac:dyDescent="0.25">
      <c r="A10757" s="200">
        <v>44222</v>
      </c>
      <c r="B10757" s="37" t="s">
        <v>8437</v>
      </c>
      <c r="C10757" s="23">
        <v>68</v>
      </c>
      <c r="D10757" s="49" t="s">
        <v>27787</v>
      </c>
      <c r="E10757" s="49" t="s">
        <v>14726</v>
      </c>
      <c r="F10757" s="50" t="s">
        <v>27788</v>
      </c>
      <c r="G10757" s="217">
        <v>2695918.55</v>
      </c>
      <c r="H10757" s="212">
        <v>0</v>
      </c>
      <c r="I10757" s="212">
        <v>2695918.55</v>
      </c>
    </row>
    <row r="10758" spans="1:9" ht="51" customHeight="1" x14ac:dyDescent="0.25">
      <c r="A10758" s="200">
        <v>44222</v>
      </c>
      <c r="B10758" s="37" t="s">
        <v>8437</v>
      </c>
      <c r="C10758" s="23">
        <v>68</v>
      </c>
      <c r="D10758" s="49" t="s">
        <v>27789</v>
      </c>
      <c r="E10758" s="49" t="s">
        <v>27790</v>
      </c>
      <c r="F10758" s="50" t="s">
        <v>27791</v>
      </c>
      <c r="G10758" s="217">
        <v>807500</v>
      </c>
      <c r="H10758" s="212">
        <v>0</v>
      </c>
      <c r="I10758" s="212">
        <v>807500</v>
      </c>
    </row>
    <row r="10759" spans="1:9" ht="51" customHeight="1" x14ac:dyDescent="0.25">
      <c r="A10759" s="200">
        <v>44222</v>
      </c>
      <c r="B10759" s="37" t="s">
        <v>8437</v>
      </c>
      <c r="C10759" s="23">
        <v>68</v>
      </c>
      <c r="D10759" s="49" t="s">
        <v>27792</v>
      </c>
      <c r="E10759" s="49" t="s">
        <v>16598</v>
      </c>
      <c r="F10759" s="50" t="s">
        <v>27793</v>
      </c>
      <c r="G10759" s="217">
        <v>711261.3</v>
      </c>
      <c r="H10759" s="212">
        <v>0</v>
      </c>
      <c r="I10759" s="212">
        <v>711261.3</v>
      </c>
    </row>
    <row r="10760" spans="1:9" ht="51" customHeight="1" x14ac:dyDescent="0.25">
      <c r="A10760" s="200">
        <v>44222</v>
      </c>
      <c r="B10760" s="37" t="s">
        <v>8437</v>
      </c>
      <c r="C10760" s="23">
        <v>68</v>
      </c>
      <c r="D10760" s="49" t="s">
        <v>27794</v>
      </c>
      <c r="E10760" s="49" t="s">
        <v>27795</v>
      </c>
      <c r="F10760" s="50" t="s">
        <v>27796</v>
      </c>
      <c r="G10760" s="217">
        <v>712386</v>
      </c>
      <c r="H10760" s="212">
        <v>0</v>
      </c>
      <c r="I10760" s="212">
        <v>712386</v>
      </c>
    </row>
    <row r="10761" spans="1:9" ht="51" customHeight="1" x14ac:dyDescent="0.25">
      <c r="A10761" s="200">
        <v>44222</v>
      </c>
      <c r="B10761" s="37" t="s">
        <v>8437</v>
      </c>
      <c r="C10761" s="23">
        <v>68</v>
      </c>
      <c r="D10761" s="49" t="s">
        <v>27797</v>
      </c>
      <c r="E10761" s="49" t="s">
        <v>27798</v>
      </c>
      <c r="F10761" s="50" t="s">
        <v>27799</v>
      </c>
      <c r="G10761" s="217">
        <v>3800000</v>
      </c>
      <c r="H10761" s="212">
        <v>0</v>
      </c>
      <c r="I10761" s="212">
        <v>3800000</v>
      </c>
    </row>
    <row r="10762" spans="1:9" ht="51" customHeight="1" x14ac:dyDescent="0.25">
      <c r="A10762" s="200">
        <v>44222</v>
      </c>
      <c r="B10762" s="37" t="s">
        <v>8437</v>
      </c>
      <c r="C10762" s="23">
        <v>68</v>
      </c>
      <c r="D10762" s="49" t="s">
        <v>27800</v>
      </c>
      <c r="E10762" s="49" t="s">
        <v>27801</v>
      </c>
      <c r="F10762" s="50" t="s">
        <v>27802</v>
      </c>
      <c r="G10762" s="217">
        <v>609445.9</v>
      </c>
      <c r="H10762" s="212">
        <v>0</v>
      </c>
      <c r="I10762" s="212">
        <v>609445.9</v>
      </c>
    </row>
    <row r="10763" spans="1:9" ht="51" customHeight="1" x14ac:dyDescent="0.25">
      <c r="A10763" s="200">
        <v>44222</v>
      </c>
      <c r="B10763" s="37" t="s">
        <v>2581</v>
      </c>
      <c r="C10763" s="23">
        <v>78</v>
      </c>
      <c r="D10763" s="49" t="s">
        <v>27804</v>
      </c>
      <c r="E10763" s="49" t="s">
        <v>13927</v>
      </c>
      <c r="F10763" s="50" t="s">
        <v>27805</v>
      </c>
      <c r="G10763" s="217">
        <v>723095.89</v>
      </c>
      <c r="H10763" s="212">
        <v>36154.79</v>
      </c>
      <c r="I10763" s="212">
        <v>759250.68</v>
      </c>
    </row>
    <row r="10764" spans="1:9" ht="51" customHeight="1" x14ac:dyDescent="0.25">
      <c r="A10764" s="200">
        <v>44222</v>
      </c>
      <c r="B10764" s="37" t="s">
        <v>2581</v>
      </c>
      <c r="C10764" s="23">
        <v>78</v>
      </c>
      <c r="D10764" s="49" t="s">
        <v>27806</v>
      </c>
      <c r="E10764" s="49" t="s">
        <v>27807</v>
      </c>
      <c r="F10764" s="50" t="s">
        <v>27808</v>
      </c>
      <c r="G10764" s="217">
        <v>1089757.93</v>
      </c>
      <c r="H10764" s="212">
        <v>0</v>
      </c>
      <c r="I10764" s="212">
        <v>1089757.93</v>
      </c>
    </row>
    <row r="10765" spans="1:9" ht="51" customHeight="1" x14ac:dyDescent="0.25">
      <c r="A10765" s="200">
        <v>44222</v>
      </c>
      <c r="B10765" s="37" t="s">
        <v>2581</v>
      </c>
      <c r="C10765" s="23">
        <v>78</v>
      </c>
      <c r="D10765" s="49" t="s">
        <v>27809</v>
      </c>
      <c r="E10765" s="49" t="s">
        <v>27810</v>
      </c>
      <c r="F10765" s="50" t="s">
        <v>27811</v>
      </c>
      <c r="G10765" s="217">
        <v>19380667.43</v>
      </c>
      <c r="H10765" s="212">
        <v>0</v>
      </c>
      <c r="I10765" s="212">
        <v>19380667.43</v>
      </c>
    </row>
    <row r="10766" spans="1:9" ht="51" customHeight="1" x14ac:dyDescent="0.25">
      <c r="A10766" s="200">
        <v>44222</v>
      </c>
      <c r="B10766" s="37" t="s">
        <v>2581</v>
      </c>
      <c r="C10766" s="23">
        <v>78</v>
      </c>
      <c r="D10766" s="49" t="s">
        <v>27812</v>
      </c>
      <c r="E10766" s="49" t="s">
        <v>27813</v>
      </c>
      <c r="F10766" s="50" t="s">
        <v>27814</v>
      </c>
      <c r="G10766" s="217">
        <v>5374220</v>
      </c>
      <c r="H10766" s="212">
        <v>0</v>
      </c>
      <c r="I10766" s="212">
        <v>5374220</v>
      </c>
    </row>
    <row r="10767" spans="1:9" ht="51" customHeight="1" x14ac:dyDescent="0.25">
      <c r="A10767" s="200">
        <v>44222</v>
      </c>
      <c r="B10767" s="37" t="s">
        <v>2581</v>
      </c>
      <c r="C10767" s="23">
        <v>78</v>
      </c>
      <c r="D10767" s="49" t="s">
        <v>27815</v>
      </c>
      <c r="E10767" s="49" t="s">
        <v>27816</v>
      </c>
      <c r="F10767" s="50" t="s">
        <v>27817</v>
      </c>
      <c r="G10767" s="217">
        <v>7395108.5899999999</v>
      </c>
      <c r="H10767" s="212">
        <v>0</v>
      </c>
      <c r="I10767" s="212">
        <v>7395108.5899999999</v>
      </c>
    </row>
    <row r="10768" spans="1:9" ht="51" customHeight="1" x14ac:dyDescent="0.25">
      <c r="A10768" s="200">
        <v>44222</v>
      </c>
      <c r="B10768" s="37" t="s">
        <v>2581</v>
      </c>
      <c r="C10768" s="23">
        <v>78</v>
      </c>
      <c r="D10768" s="49" t="s">
        <v>27818</v>
      </c>
      <c r="E10768" s="49" t="s">
        <v>27819</v>
      </c>
      <c r="F10768" s="50" t="s">
        <v>27820</v>
      </c>
      <c r="G10768" s="217">
        <v>2568501.4300000002</v>
      </c>
      <c r="H10768" s="212">
        <v>0</v>
      </c>
      <c r="I10768" s="212">
        <v>2568501.4300000002</v>
      </c>
    </row>
    <row r="10769" spans="1:9" ht="51" customHeight="1" x14ac:dyDescent="0.25">
      <c r="A10769" s="200">
        <v>44222</v>
      </c>
      <c r="B10769" s="37" t="s">
        <v>2581</v>
      </c>
      <c r="C10769" s="23">
        <v>78</v>
      </c>
      <c r="D10769" s="49" t="s">
        <v>27821</v>
      </c>
      <c r="E10769" s="49" t="s">
        <v>27822</v>
      </c>
      <c r="F10769" s="50" t="s">
        <v>27823</v>
      </c>
      <c r="G10769" s="217">
        <v>3096951.86</v>
      </c>
      <c r="H10769" s="212">
        <v>0</v>
      </c>
      <c r="I10769" s="212">
        <v>3096951.86</v>
      </c>
    </row>
    <row r="10770" spans="1:9" ht="51" customHeight="1" x14ac:dyDescent="0.25">
      <c r="A10770" s="200">
        <v>44222</v>
      </c>
      <c r="B10770" s="37" t="s">
        <v>2581</v>
      </c>
      <c r="C10770" s="23">
        <v>78</v>
      </c>
      <c r="D10770" s="49" t="s">
        <v>27824</v>
      </c>
      <c r="E10770" s="49" t="s">
        <v>571</v>
      </c>
      <c r="F10770" s="50" t="s">
        <v>27825</v>
      </c>
      <c r="G10770" s="217">
        <v>5468224.0599999996</v>
      </c>
      <c r="H10770" s="212">
        <v>273411.21000000002</v>
      </c>
      <c r="I10770" s="212">
        <v>5741635.2699999996</v>
      </c>
    </row>
    <row r="10771" spans="1:9" ht="51" customHeight="1" x14ac:dyDescent="0.25">
      <c r="A10771" s="200">
        <v>44222</v>
      </c>
      <c r="B10771" s="37" t="s">
        <v>2581</v>
      </c>
      <c r="C10771" s="23">
        <v>78</v>
      </c>
      <c r="D10771" s="49" t="s">
        <v>27826</v>
      </c>
      <c r="E10771" s="49" t="s">
        <v>27827</v>
      </c>
      <c r="F10771" s="50" t="s">
        <v>27828</v>
      </c>
      <c r="G10771" s="217">
        <v>1919947.8</v>
      </c>
      <c r="H10771" s="212">
        <v>0</v>
      </c>
      <c r="I10771" s="212">
        <v>1919947.8</v>
      </c>
    </row>
    <row r="10772" spans="1:9" ht="51" customHeight="1" x14ac:dyDescent="0.25">
      <c r="A10772" s="200">
        <v>44222</v>
      </c>
      <c r="B10772" s="37" t="s">
        <v>2581</v>
      </c>
      <c r="C10772" s="23">
        <v>78</v>
      </c>
      <c r="D10772" s="49" t="s">
        <v>27829</v>
      </c>
      <c r="E10772" s="49" t="s">
        <v>27830</v>
      </c>
      <c r="F10772" s="50" t="s">
        <v>27831</v>
      </c>
      <c r="G10772" s="217">
        <v>2431822.58</v>
      </c>
      <c r="H10772" s="212">
        <v>0</v>
      </c>
      <c r="I10772" s="212">
        <v>2431822.58</v>
      </c>
    </row>
    <row r="10773" spans="1:9" ht="51" customHeight="1" x14ac:dyDescent="0.25">
      <c r="A10773" s="200">
        <v>44222</v>
      </c>
      <c r="B10773" s="37" t="s">
        <v>2581</v>
      </c>
      <c r="C10773" s="23">
        <v>78</v>
      </c>
      <c r="D10773" s="49" t="s">
        <v>27832</v>
      </c>
      <c r="E10773" s="49" t="s">
        <v>27833</v>
      </c>
      <c r="F10773" s="50" t="s">
        <v>27834</v>
      </c>
      <c r="G10773" s="217">
        <v>3918196.74</v>
      </c>
      <c r="H10773" s="212">
        <v>195909.83</v>
      </c>
      <c r="I10773" s="212">
        <v>4114106.57</v>
      </c>
    </row>
    <row r="10774" spans="1:9" ht="51" customHeight="1" x14ac:dyDescent="0.25">
      <c r="A10774" s="200">
        <v>44222</v>
      </c>
      <c r="B10774" s="37" t="s">
        <v>2581</v>
      </c>
      <c r="C10774" s="23">
        <v>78</v>
      </c>
      <c r="D10774" s="49" t="s">
        <v>27835</v>
      </c>
      <c r="E10774" s="49" t="s">
        <v>27836</v>
      </c>
      <c r="F10774" s="50" t="s">
        <v>27837</v>
      </c>
      <c r="G10774" s="217">
        <v>985573.41</v>
      </c>
      <c r="H10774" s="212">
        <v>0</v>
      </c>
      <c r="I10774" s="212">
        <v>985573.41</v>
      </c>
    </row>
    <row r="10775" spans="1:9" ht="51" customHeight="1" x14ac:dyDescent="0.25">
      <c r="A10775" s="200">
        <v>44222</v>
      </c>
      <c r="B10775" s="37" t="s">
        <v>2581</v>
      </c>
      <c r="C10775" s="23">
        <v>78</v>
      </c>
      <c r="D10775" s="49" t="s">
        <v>27838</v>
      </c>
      <c r="E10775" s="49" t="s">
        <v>27839</v>
      </c>
      <c r="F10775" s="50" t="s">
        <v>27840</v>
      </c>
      <c r="G10775" s="217">
        <v>2209048.7200000002</v>
      </c>
      <c r="H10775" s="212">
        <v>0</v>
      </c>
      <c r="I10775" s="212">
        <v>2209048.7200000002</v>
      </c>
    </row>
    <row r="10776" spans="1:9" ht="51" customHeight="1" x14ac:dyDescent="0.25">
      <c r="A10776" s="200">
        <v>44222</v>
      </c>
      <c r="B10776" s="37" t="s">
        <v>2581</v>
      </c>
      <c r="C10776" s="23">
        <v>78</v>
      </c>
      <c r="D10776" s="49" t="s">
        <v>27841</v>
      </c>
      <c r="E10776" s="49" t="s">
        <v>27842</v>
      </c>
      <c r="F10776" s="50" t="s">
        <v>27843</v>
      </c>
      <c r="G10776" s="217">
        <v>2250799.54</v>
      </c>
      <c r="H10776" s="212">
        <v>0</v>
      </c>
      <c r="I10776" s="212">
        <v>2250799.54</v>
      </c>
    </row>
    <row r="10777" spans="1:9" ht="51" customHeight="1" x14ac:dyDescent="0.25">
      <c r="A10777" s="200">
        <v>44222</v>
      </c>
      <c r="B10777" s="37" t="s">
        <v>2581</v>
      </c>
      <c r="C10777" s="23">
        <v>78</v>
      </c>
      <c r="D10777" s="49" t="s">
        <v>27844</v>
      </c>
      <c r="E10777" s="49" t="s">
        <v>27845</v>
      </c>
      <c r="F10777" s="50" t="s">
        <v>27846</v>
      </c>
      <c r="G10777" s="217">
        <v>2631362.0099999998</v>
      </c>
      <c r="H10777" s="212">
        <v>0</v>
      </c>
      <c r="I10777" s="212">
        <v>2631362.0099999998</v>
      </c>
    </row>
    <row r="10778" spans="1:9" ht="51" customHeight="1" x14ac:dyDescent="0.25">
      <c r="A10778" s="200">
        <v>44222</v>
      </c>
      <c r="B10778" s="37" t="s">
        <v>2581</v>
      </c>
      <c r="C10778" s="23">
        <v>78</v>
      </c>
      <c r="D10778" s="49" t="s">
        <v>27847</v>
      </c>
      <c r="E10778" s="49" t="s">
        <v>27848</v>
      </c>
      <c r="F10778" s="50" t="s">
        <v>27849</v>
      </c>
      <c r="G10778" s="217">
        <v>715540.79</v>
      </c>
      <c r="H10778" s="212">
        <v>0</v>
      </c>
      <c r="I10778" s="212">
        <v>715540.79</v>
      </c>
    </row>
    <row r="10779" spans="1:9" ht="51" customHeight="1" x14ac:dyDescent="0.25">
      <c r="A10779" s="200">
        <v>44222</v>
      </c>
      <c r="B10779" s="37" t="s">
        <v>2581</v>
      </c>
      <c r="C10779" s="23">
        <v>78</v>
      </c>
      <c r="D10779" s="49" t="s">
        <v>27850</v>
      </c>
      <c r="E10779" s="49" t="s">
        <v>27851</v>
      </c>
      <c r="F10779" s="50" t="s">
        <v>27852</v>
      </c>
      <c r="G10779" s="217">
        <v>1956381.17</v>
      </c>
      <c r="H10779" s="212">
        <v>0</v>
      </c>
      <c r="I10779" s="212">
        <v>1956381.17</v>
      </c>
    </row>
    <row r="10780" spans="1:9" ht="51" customHeight="1" x14ac:dyDescent="0.25">
      <c r="A10780" s="200">
        <v>44222</v>
      </c>
      <c r="B10780" s="37" t="s">
        <v>2581</v>
      </c>
      <c r="C10780" s="23">
        <v>78</v>
      </c>
      <c r="D10780" s="49" t="s">
        <v>27853</v>
      </c>
      <c r="E10780" s="49" t="s">
        <v>3991</v>
      </c>
      <c r="F10780" s="50" t="s">
        <v>27854</v>
      </c>
      <c r="G10780" s="217">
        <v>1349480.28</v>
      </c>
      <c r="H10780" s="212">
        <v>67474.02</v>
      </c>
      <c r="I10780" s="212">
        <v>1416954.3</v>
      </c>
    </row>
    <row r="10781" spans="1:9" ht="51" customHeight="1" x14ac:dyDescent="0.25">
      <c r="A10781" s="200">
        <v>44222</v>
      </c>
      <c r="B10781" s="37" t="s">
        <v>2581</v>
      </c>
      <c r="C10781" s="23">
        <v>78</v>
      </c>
      <c r="D10781" s="49" t="s">
        <v>27855</v>
      </c>
      <c r="E10781" s="49" t="s">
        <v>3991</v>
      </c>
      <c r="F10781" s="50" t="s">
        <v>27856</v>
      </c>
      <c r="G10781" s="217">
        <v>1399168.33</v>
      </c>
      <c r="H10781" s="212">
        <v>69958.42</v>
      </c>
      <c r="I10781" s="212">
        <v>1469126.75</v>
      </c>
    </row>
    <row r="10782" spans="1:9" ht="51" customHeight="1" x14ac:dyDescent="0.25">
      <c r="A10782" s="200">
        <v>44222</v>
      </c>
      <c r="B10782" s="37" t="s">
        <v>2581</v>
      </c>
      <c r="C10782" s="23">
        <v>78</v>
      </c>
      <c r="D10782" s="49" t="s">
        <v>27857</v>
      </c>
      <c r="E10782" s="49" t="s">
        <v>17978</v>
      </c>
      <c r="F10782" s="50" t="s">
        <v>27858</v>
      </c>
      <c r="G10782" s="217">
        <v>685960.2</v>
      </c>
      <c r="H10782" s="212">
        <v>34298.01</v>
      </c>
      <c r="I10782" s="212">
        <v>720258.21</v>
      </c>
    </row>
    <row r="10783" spans="1:9" ht="51" customHeight="1" x14ac:dyDescent="0.25">
      <c r="A10783" s="200">
        <v>44222</v>
      </c>
      <c r="B10783" s="37" t="s">
        <v>2581</v>
      </c>
      <c r="C10783" s="23">
        <v>78</v>
      </c>
      <c r="D10783" s="49" t="s">
        <v>27859</v>
      </c>
      <c r="E10783" s="49" t="s">
        <v>27860</v>
      </c>
      <c r="F10783" s="50" t="s">
        <v>27861</v>
      </c>
      <c r="G10783" s="217">
        <v>1707515.72</v>
      </c>
      <c r="H10783" s="212">
        <v>0</v>
      </c>
      <c r="I10783" s="212">
        <v>1707515.72</v>
      </c>
    </row>
    <row r="10784" spans="1:9" ht="51" customHeight="1" x14ac:dyDescent="0.25">
      <c r="A10784" s="200">
        <v>44222</v>
      </c>
      <c r="B10784" s="37" t="s">
        <v>2581</v>
      </c>
      <c r="C10784" s="23">
        <v>78</v>
      </c>
      <c r="D10784" s="49" t="s">
        <v>27862</v>
      </c>
      <c r="E10784" s="49" t="s">
        <v>27863</v>
      </c>
      <c r="F10784" s="50" t="s">
        <v>27864</v>
      </c>
      <c r="G10784" s="217">
        <v>615678.6</v>
      </c>
      <c r="H10784" s="212">
        <v>0</v>
      </c>
      <c r="I10784" s="212">
        <v>615678.6</v>
      </c>
    </row>
    <row r="10785" spans="1:9" ht="51" customHeight="1" x14ac:dyDescent="0.25">
      <c r="A10785" s="200">
        <v>44222</v>
      </c>
      <c r="B10785" s="37" t="s">
        <v>2581</v>
      </c>
      <c r="C10785" s="23">
        <v>78</v>
      </c>
      <c r="D10785" s="49" t="s">
        <v>27865</v>
      </c>
      <c r="E10785" s="49" t="s">
        <v>27866</v>
      </c>
      <c r="F10785" s="50" t="s">
        <v>27867</v>
      </c>
      <c r="G10785" s="217">
        <v>1791710.4</v>
      </c>
      <c r="H10785" s="212">
        <v>0</v>
      </c>
      <c r="I10785" s="212">
        <v>1791710.4</v>
      </c>
    </row>
    <row r="10786" spans="1:9" ht="51" customHeight="1" x14ac:dyDescent="0.25">
      <c r="A10786" s="200">
        <v>44222</v>
      </c>
      <c r="B10786" s="37" t="s">
        <v>2581</v>
      </c>
      <c r="C10786" s="23">
        <v>78</v>
      </c>
      <c r="D10786" s="49" t="s">
        <v>27868</v>
      </c>
      <c r="E10786" s="49" t="s">
        <v>27869</v>
      </c>
      <c r="F10786" s="50" t="s">
        <v>27870</v>
      </c>
      <c r="G10786" s="217">
        <v>4912062.9000000004</v>
      </c>
      <c r="H10786" s="212">
        <v>0</v>
      </c>
      <c r="I10786" s="212">
        <v>4912062.9000000004</v>
      </c>
    </row>
    <row r="10787" spans="1:9" ht="51" customHeight="1" x14ac:dyDescent="0.25">
      <c r="A10787" s="200">
        <v>44222</v>
      </c>
      <c r="B10787" s="37" t="s">
        <v>2581</v>
      </c>
      <c r="C10787" s="23">
        <v>78</v>
      </c>
      <c r="D10787" s="49" t="s">
        <v>27871</v>
      </c>
      <c r="E10787" s="49" t="s">
        <v>27872</v>
      </c>
      <c r="F10787" s="50" t="s">
        <v>27873</v>
      </c>
      <c r="G10787" s="217">
        <v>1407884.83</v>
      </c>
      <c r="H10787" s="212">
        <v>0</v>
      </c>
      <c r="I10787" s="212">
        <v>1407884.83</v>
      </c>
    </row>
    <row r="10788" spans="1:9" ht="51" customHeight="1" x14ac:dyDescent="0.25">
      <c r="A10788" s="200">
        <v>44222</v>
      </c>
      <c r="B10788" s="37" t="s">
        <v>2581</v>
      </c>
      <c r="C10788" s="23">
        <v>78</v>
      </c>
      <c r="D10788" s="49" t="s">
        <v>27874</v>
      </c>
      <c r="E10788" s="49" t="s">
        <v>8674</v>
      </c>
      <c r="F10788" s="50" t="s">
        <v>27875</v>
      </c>
      <c r="G10788" s="217">
        <v>5603344.6500000004</v>
      </c>
      <c r="H10788" s="212">
        <v>0</v>
      </c>
      <c r="I10788" s="212">
        <v>5603344.6500000004</v>
      </c>
    </row>
    <row r="10789" spans="1:9" ht="51" customHeight="1" x14ac:dyDescent="0.25">
      <c r="A10789" s="200">
        <v>44222</v>
      </c>
      <c r="B10789" s="37" t="s">
        <v>2581</v>
      </c>
      <c r="C10789" s="23">
        <v>78</v>
      </c>
      <c r="D10789" s="49" t="s">
        <v>27876</v>
      </c>
      <c r="E10789" s="49" t="s">
        <v>27877</v>
      </c>
      <c r="F10789" s="50" t="s">
        <v>27878</v>
      </c>
      <c r="G10789" s="217">
        <v>5525832</v>
      </c>
      <c r="H10789" s="212">
        <v>0</v>
      </c>
      <c r="I10789" s="212">
        <v>5525832</v>
      </c>
    </row>
    <row r="10790" spans="1:9" ht="51" customHeight="1" x14ac:dyDescent="0.25">
      <c r="A10790" s="200">
        <v>44222</v>
      </c>
      <c r="B10790" s="37" t="s">
        <v>2581</v>
      </c>
      <c r="C10790" s="23">
        <v>78</v>
      </c>
      <c r="D10790" s="49" t="s">
        <v>27879</v>
      </c>
      <c r="E10790" s="49" t="s">
        <v>17978</v>
      </c>
      <c r="F10790" s="50" t="s">
        <v>27880</v>
      </c>
      <c r="G10790" s="217">
        <v>980056.99</v>
      </c>
      <c r="H10790" s="212">
        <v>49002.85</v>
      </c>
      <c r="I10790" s="212">
        <v>1029059.84</v>
      </c>
    </row>
    <row r="10791" spans="1:9" ht="51" customHeight="1" x14ac:dyDescent="0.25">
      <c r="A10791" s="200">
        <v>44222</v>
      </c>
      <c r="B10791" s="37" t="s">
        <v>2581</v>
      </c>
      <c r="C10791" s="23">
        <v>78</v>
      </c>
      <c r="D10791" s="49" t="s">
        <v>27881</v>
      </c>
      <c r="E10791" s="49" t="s">
        <v>27882</v>
      </c>
      <c r="F10791" s="50" t="s">
        <v>27883</v>
      </c>
      <c r="G10791" s="217">
        <v>2339143.25</v>
      </c>
      <c r="H10791" s="212">
        <v>0</v>
      </c>
      <c r="I10791" s="212">
        <v>2339143.25</v>
      </c>
    </row>
    <row r="10792" spans="1:9" ht="51" customHeight="1" x14ac:dyDescent="0.25">
      <c r="A10792" s="200">
        <v>44222</v>
      </c>
      <c r="B10792" s="37" t="s">
        <v>2581</v>
      </c>
      <c r="C10792" s="23">
        <v>78</v>
      </c>
      <c r="D10792" s="49" t="s">
        <v>27884</v>
      </c>
      <c r="E10792" s="49" t="s">
        <v>10246</v>
      </c>
      <c r="F10792" s="50" t="s">
        <v>27885</v>
      </c>
      <c r="G10792" s="217">
        <v>4027940.4</v>
      </c>
      <c r="H10792" s="212">
        <v>0</v>
      </c>
      <c r="I10792" s="212">
        <v>4027940.4</v>
      </c>
    </row>
    <row r="10793" spans="1:9" ht="51" customHeight="1" x14ac:dyDescent="0.25">
      <c r="A10793" s="200">
        <v>44222</v>
      </c>
      <c r="B10793" s="37" t="s">
        <v>2580</v>
      </c>
      <c r="C10793" s="23">
        <v>92</v>
      </c>
      <c r="D10793" s="49" t="s">
        <v>27886</v>
      </c>
      <c r="E10793" s="49" t="s">
        <v>27887</v>
      </c>
      <c r="F10793" s="50" t="s">
        <v>27888</v>
      </c>
      <c r="G10793" s="217">
        <v>4000359.02</v>
      </c>
      <c r="H10793" s="212">
        <v>235315.23</v>
      </c>
      <c r="I10793" s="212">
        <v>4235674.25</v>
      </c>
    </row>
    <row r="10794" spans="1:9" ht="51" customHeight="1" x14ac:dyDescent="0.25">
      <c r="A10794" s="200">
        <v>44222</v>
      </c>
      <c r="B10794" s="37" t="s">
        <v>2571</v>
      </c>
      <c r="C10794" s="23">
        <v>95</v>
      </c>
      <c r="D10794" s="49" t="s">
        <v>27889</v>
      </c>
      <c r="E10794" s="49" t="s">
        <v>1384</v>
      </c>
      <c r="F10794" s="50" t="s">
        <v>27890</v>
      </c>
      <c r="G10794" s="217">
        <v>51585633.490000002</v>
      </c>
      <c r="H10794" s="212">
        <v>3034449.03</v>
      </c>
      <c r="I10794" s="212">
        <v>54620082.520000003</v>
      </c>
    </row>
    <row r="10795" spans="1:9" ht="51" customHeight="1" x14ac:dyDescent="0.25">
      <c r="A10795" s="200">
        <v>44222</v>
      </c>
      <c r="B10795" s="37" t="s">
        <v>2571</v>
      </c>
      <c r="C10795" s="23">
        <v>95</v>
      </c>
      <c r="D10795" s="49" t="s">
        <v>27891</v>
      </c>
      <c r="E10795" s="49" t="s">
        <v>143</v>
      </c>
      <c r="F10795" s="50" t="s">
        <v>27892</v>
      </c>
      <c r="G10795" s="217">
        <v>20953432.84</v>
      </c>
      <c r="H10795" s="212">
        <v>1232554.8700000001</v>
      </c>
      <c r="I10795" s="212">
        <v>22185987.710000001</v>
      </c>
    </row>
    <row r="10796" spans="1:9" ht="51" customHeight="1" x14ac:dyDescent="0.25">
      <c r="A10796" s="200">
        <v>44229</v>
      </c>
      <c r="B10796" s="37" t="s">
        <v>8437</v>
      </c>
      <c r="C10796" s="23">
        <v>45</v>
      </c>
      <c r="D10796" s="49" t="s">
        <v>27893</v>
      </c>
      <c r="E10796" s="49" t="s">
        <v>20976</v>
      </c>
      <c r="F10796" s="50" t="s">
        <v>27894</v>
      </c>
      <c r="G10796" s="217">
        <v>408072.5</v>
      </c>
      <c r="H10796" s="212">
        <v>0</v>
      </c>
      <c r="I10796" s="212">
        <v>408072.5</v>
      </c>
    </row>
    <row r="10797" spans="1:9" ht="51" customHeight="1" x14ac:dyDescent="0.25">
      <c r="A10797" s="200">
        <v>44229</v>
      </c>
      <c r="B10797" s="37" t="s">
        <v>2582</v>
      </c>
      <c r="C10797" s="23">
        <v>50</v>
      </c>
      <c r="D10797" s="49" t="s">
        <v>27895</v>
      </c>
      <c r="E10797" s="49" t="s">
        <v>3369</v>
      </c>
      <c r="F10797" s="50" t="s">
        <v>27896</v>
      </c>
      <c r="G10797" s="217">
        <v>25078162</v>
      </c>
      <c r="H10797" s="212">
        <v>0</v>
      </c>
      <c r="I10797" s="212">
        <v>25078162</v>
      </c>
    </row>
    <row r="10798" spans="1:9" ht="51" customHeight="1" x14ac:dyDescent="0.25">
      <c r="A10798" s="200">
        <v>44229</v>
      </c>
      <c r="B10798" s="37" t="s">
        <v>8437</v>
      </c>
      <c r="C10798" s="23">
        <v>53</v>
      </c>
      <c r="D10798" s="49" t="s">
        <v>27897</v>
      </c>
      <c r="E10798" s="49" t="s">
        <v>20354</v>
      </c>
      <c r="F10798" s="50" t="s">
        <v>27898</v>
      </c>
      <c r="G10798" s="217">
        <v>1147595.25</v>
      </c>
      <c r="H10798" s="212">
        <v>0</v>
      </c>
      <c r="I10798" s="212">
        <v>1147595.25</v>
      </c>
    </row>
    <row r="10799" spans="1:9" ht="51" customHeight="1" x14ac:dyDescent="0.25">
      <c r="A10799" s="200">
        <v>44229</v>
      </c>
      <c r="B10799" s="37" t="s">
        <v>8437</v>
      </c>
      <c r="C10799" s="23">
        <v>53</v>
      </c>
      <c r="D10799" s="49" t="s">
        <v>27899</v>
      </c>
      <c r="E10799" s="49" t="s">
        <v>27900</v>
      </c>
      <c r="F10799" s="50" t="s">
        <v>27901</v>
      </c>
      <c r="G10799" s="217">
        <v>768567.3</v>
      </c>
      <c r="H10799" s="212">
        <v>0</v>
      </c>
      <c r="I10799" s="212">
        <v>768567.3</v>
      </c>
    </row>
    <row r="10800" spans="1:9" ht="51" customHeight="1" x14ac:dyDescent="0.25">
      <c r="A10800" s="200">
        <v>44229</v>
      </c>
      <c r="B10800" s="37" t="s">
        <v>8437</v>
      </c>
      <c r="C10800" s="23">
        <v>53</v>
      </c>
      <c r="D10800" s="49" t="s">
        <v>27902</v>
      </c>
      <c r="E10800" s="49" t="s">
        <v>12136</v>
      </c>
      <c r="F10800" s="50" t="s">
        <v>27903</v>
      </c>
      <c r="G10800" s="217">
        <v>570000</v>
      </c>
      <c r="H10800" s="212">
        <v>0</v>
      </c>
      <c r="I10800" s="212">
        <v>570000</v>
      </c>
    </row>
    <row r="10801" spans="1:9" ht="51" customHeight="1" x14ac:dyDescent="0.25">
      <c r="A10801" s="200">
        <v>44229</v>
      </c>
      <c r="B10801" s="37" t="s">
        <v>8437</v>
      </c>
      <c r="C10801" s="23">
        <v>62</v>
      </c>
      <c r="D10801" s="49" t="s">
        <v>27904</v>
      </c>
      <c r="E10801" s="49" t="s">
        <v>9880</v>
      </c>
      <c r="F10801" s="50" t="s">
        <v>27905</v>
      </c>
      <c r="G10801" s="217">
        <v>475000</v>
      </c>
      <c r="H10801" s="212">
        <v>0</v>
      </c>
      <c r="I10801" s="212">
        <v>475000</v>
      </c>
    </row>
    <row r="10802" spans="1:9" ht="51" customHeight="1" x14ac:dyDescent="0.25">
      <c r="A10802" s="200">
        <v>44229</v>
      </c>
      <c r="B10802" s="37" t="s">
        <v>8437</v>
      </c>
      <c r="C10802" s="23">
        <v>62</v>
      </c>
      <c r="D10802" s="49" t="s">
        <v>27906</v>
      </c>
      <c r="E10802" s="49" t="s">
        <v>26589</v>
      </c>
      <c r="F10802" s="50" t="s">
        <v>27907</v>
      </c>
      <c r="G10802" s="217">
        <v>890370.13</v>
      </c>
      <c r="H10802" s="212">
        <v>0</v>
      </c>
      <c r="I10802" s="212">
        <v>890370.13</v>
      </c>
    </row>
    <row r="10803" spans="1:9" ht="51" customHeight="1" x14ac:dyDescent="0.25">
      <c r="A10803" s="200">
        <v>44229</v>
      </c>
      <c r="B10803" s="37" t="s">
        <v>8437</v>
      </c>
      <c r="C10803" s="23">
        <v>62</v>
      </c>
      <c r="D10803" s="49" t="s">
        <v>27908</v>
      </c>
      <c r="E10803" s="49" t="s">
        <v>20403</v>
      </c>
      <c r="F10803" s="50" t="s">
        <v>27909</v>
      </c>
      <c r="G10803" s="217">
        <v>1368228</v>
      </c>
      <c r="H10803" s="212">
        <v>0</v>
      </c>
      <c r="I10803" s="212">
        <v>1368228</v>
      </c>
    </row>
    <row r="10804" spans="1:9" ht="51" customHeight="1" x14ac:dyDescent="0.25">
      <c r="A10804" s="200">
        <v>44229</v>
      </c>
      <c r="B10804" s="37" t="s">
        <v>8437</v>
      </c>
      <c r="C10804" s="23">
        <v>62</v>
      </c>
      <c r="D10804" s="49" t="s">
        <v>27910</v>
      </c>
      <c r="E10804" s="49" t="s">
        <v>5585</v>
      </c>
      <c r="F10804" s="50" t="s">
        <v>27911</v>
      </c>
      <c r="G10804" s="217">
        <v>321146.55</v>
      </c>
      <c r="H10804" s="212">
        <v>0</v>
      </c>
      <c r="I10804" s="212">
        <v>321146.55</v>
      </c>
    </row>
    <row r="10805" spans="1:9" ht="51" customHeight="1" x14ac:dyDescent="0.25">
      <c r="A10805" s="200">
        <v>44229</v>
      </c>
      <c r="B10805" s="37" t="s">
        <v>8437</v>
      </c>
      <c r="C10805" s="23">
        <v>68</v>
      </c>
      <c r="D10805" s="49" t="s">
        <v>27912</v>
      </c>
      <c r="E10805" s="49" t="s">
        <v>512</v>
      </c>
      <c r="F10805" s="50" t="s">
        <v>27913</v>
      </c>
      <c r="G10805" s="217">
        <v>2999999.3</v>
      </c>
      <c r="H10805" s="212">
        <v>0</v>
      </c>
      <c r="I10805" s="212">
        <v>2999999.3</v>
      </c>
    </row>
    <row r="10806" spans="1:9" ht="51" customHeight="1" x14ac:dyDescent="0.25">
      <c r="A10806" s="200">
        <v>44229</v>
      </c>
      <c r="B10806" s="37" t="s">
        <v>2571</v>
      </c>
      <c r="C10806" s="23">
        <v>95</v>
      </c>
      <c r="D10806" s="49" t="s">
        <v>27914</v>
      </c>
      <c r="E10806" s="49" t="s">
        <v>143</v>
      </c>
      <c r="F10806" s="50" t="s">
        <v>27915</v>
      </c>
      <c r="G10806" s="217">
        <v>137629552.65000001</v>
      </c>
      <c r="H10806" s="212">
        <v>8095856.04</v>
      </c>
      <c r="I10806" s="212">
        <v>145725408.69</v>
      </c>
    </row>
    <row r="10807" spans="1:9" ht="51" customHeight="1" x14ac:dyDescent="0.25">
      <c r="A10807" s="200">
        <v>44237</v>
      </c>
      <c r="B10807" s="37" t="s">
        <v>2582</v>
      </c>
      <c r="C10807" s="23">
        <v>50</v>
      </c>
      <c r="D10807" s="49" t="s">
        <v>27916</v>
      </c>
      <c r="E10807" s="49" t="s">
        <v>429</v>
      </c>
      <c r="F10807" s="50" t="s">
        <v>27917</v>
      </c>
      <c r="G10807" s="217">
        <v>32723647.68</v>
      </c>
      <c r="H10807" s="212">
        <v>1924920.45</v>
      </c>
      <c r="I10807" s="212">
        <v>34648568.130000003</v>
      </c>
    </row>
    <row r="10808" spans="1:9" ht="51" customHeight="1" x14ac:dyDescent="0.25">
      <c r="A10808" s="200">
        <v>44237</v>
      </c>
      <c r="B10808" s="37" t="s">
        <v>8437</v>
      </c>
      <c r="C10808" s="23">
        <v>53</v>
      </c>
      <c r="D10808" s="49" t="s">
        <v>27918</v>
      </c>
      <c r="E10808" s="49" t="s">
        <v>3585</v>
      </c>
      <c r="F10808" s="50" t="s">
        <v>27919</v>
      </c>
      <c r="G10808" s="217">
        <v>1900000</v>
      </c>
      <c r="H10808" s="212">
        <v>0</v>
      </c>
      <c r="I10808" s="212">
        <v>1900000</v>
      </c>
    </row>
    <row r="10809" spans="1:9" ht="51" customHeight="1" x14ac:dyDescent="0.25">
      <c r="A10809" s="200">
        <v>44237</v>
      </c>
      <c r="B10809" s="37" t="s">
        <v>8437</v>
      </c>
      <c r="C10809" s="23">
        <v>53</v>
      </c>
      <c r="D10809" s="49" t="s">
        <v>27920</v>
      </c>
      <c r="E10809" s="49" t="s">
        <v>27921</v>
      </c>
      <c r="F10809" s="50" t="s">
        <v>27922</v>
      </c>
      <c r="G10809" s="217">
        <v>3622110.6</v>
      </c>
      <c r="H10809" s="212">
        <v>0</v>
      </c>
      <c r="I10809" s="212">
        <v>3622110.6</v>
      </c>
    </row>
    <row r="10810" spans="1:9" ht="51" customHeight="1" x14ac:dyDescent="0.25">
      <c r="A10810" s="200">
        <v>44237</v>
      </c>
      <c r="B10810" s="37" t="s">
        <v>8437</v>
      </c>
      <c r="C10810" s="23">
        <v>53</v>
      </c>
      <c r="D10810" s="49" t="s">
        <v>27923</v>
      </c>
      <c r="E10810" s="49" t="s">
        <v>503</v>
      </c>
      <c r="F10810" s="50" t="s">
        <v>27924</v>
      </c>
      <c r="G10810" s="217">
        <v>1424999.51</v>
      </c>
      <c r="H10810" s="212">
        <v>0</v>
      </c>
      <c r="I10810" s="212">
        <v>1424999.51</v>
      </c>
    </row>
    <row r="10811" spans="1:9" ht="51" customHeight="1" x14ac:dyDescent="0.25">
      <c r="A10811" s="200">
        <v>44237</v>
      </c>
      <c r="B10811" s="37" t="s">
        <v>8437</v>
      </c>
      <c r="C10811" s="23">
        <v>53</v>
      </c>
      <c r="D10811" s="49" t="s">
        <v>27925</v>
      </c>
      <c r="E10811" s="49" t="s">
        <v>7939</v>
      </c>
      <c r="F10811" s="50" t="s">
        <v>27926</v>
      </c>
      <c r="G10811" s="217">
        <v>4370000</v>
      </c>
      <c r="H10811" s="212">
        <v>0</v>
      </c>
      <c r="I10811" s="212">
        <v>4370000</v>
      </c>
    </row>
    <row r="10812" spans="1:9" ht="51" customHeight="1" x14ac:dyDescent="0.25">
      <c r="A10812" s="200">
        <v>44237</v>
      </c>
      <c r="B10812" s="37" t="s">
        <v>8437</v>
      </c>
      <c r="C10812" s="23">
        <v>55</v>
      </c>
      <c r="D10812" s="49" t="s">
        <v>27927</v>
      </c>
      <c r="E10812" s="49" t="s">
        <v>27928</v>
      </c>
      <c r="F10812" s="50" t="s">
        <v>27929</v>
      </c>
      <c r="G10812" s="217">
        <v>1173221.5</v>
      </c>
      <c r="H10812" s="212">
        <v>0</v>
      </c>
      <c r="I10812" s="212">
        <v>1173221.5</v>
      </c>
    </row>
    <row r="10813" spans="1:9" ht="51" customHeight="1" x14ac:dyDescent="0.25">
      <c r="A10813" s="200">
        <v>44237</v>
      </c>
      <c r="B10813" s="37" t="s">
        <v>8437</v>
      </c>
      <c r="C10813" s="23">
        <v>62</v>
      </c>
      <c r="D10813" s="49" t="s">
        <v>27930</v>
      </c>
      <c r="E10813" s="49" t="s">
        <v>27931</v>
      </c>
      <c r="F10813" s="50" t="s">
        <v>27932</v>
      </c>
      <c r="G10813" s="217">
        <v>1158553.5</v>
      </c>
      <c r="H10813" s="212">
        <v>0</v>
      </c>
      <c r="I10813" s="212">
        <v>1158553.5</v>
      </c>
    </row>
    <row r="10814" spans="1:9" ht="51" customHeight="1" x14ac:dyDescent="0.25">
      <c r="A10814" s="200">
        <v>44237</v>
      </c>
      <c r="B10814" s="37" t="s">
        <v>8437</v>
      </c>
      <c r="C10814" s="23">
        <v>62</v>
      </c>
      <c r="D10814" s="49" t="s">
        <v>27933</v>
      </c>
      <c r="E10814" s="49" t="s">
        <v>27934</v>
      </c>
      <c r="F10814" s="50" t="s">
        <v>27935</v>
      </c>
      <c r="G10814" s="217">
        <v>335121.8</v>
      </c>
      <c r="H10814" s="212">
        <v>0</v>
      </c>
      <c r="I10814" s="212">
        <v>335121.8</v>
      </c>
    </row>
    <row r="10815" spans="1:9" ht="51" customHeight="1" x14ac:dyDescent="0.25">
      <c r="A10815" s="200">
        <v>44237</v>
      </c>
      <c r="B10815" s="37" t="s">
        <v>8437</v>
      </c>
      <c r="C10815" s="23">
        <v>62</v>
      </c>
      <c r="D10815" s="49" t="s">
        <v>27936</v>
      </c>
      <c r="E10815" s="49" t="s">
        <v>27937</v>
      </c>
      <c r="F10815" s="50" t="s">
        <v>27938</v>
      </c>
      <c r="G10815" s="217">
        <v>4183505.5</v>
      </c>
      <c r="H10815" s="212">
        <v>0</v>
      </c>
      <c r="I10815" s="212">
        <v>4183505.5</v>
      </c>
    </row>
    <row r="10816" spans="1:9" ht="51" customHeight="1" x14ac:dyDescent="0.25">
      <c r="A10816" s="200">
        <v>44237</v>
      </c>
      <c r="B10816" s="37" t="s">
        <v>8437</v>
      </c>
      <c r="C10816" s="23">
        <v>62</v>
      </c>
      <c r="D10816" s="49" t="s">
        <v>27939</v>
      </c>
      <c r="E10816" s="49" t="s">
        <v>27940</v>
      </c>
      <c r="F10816" s="50" t="s">
        <v>27941</v>
      </c>
      <c r="G10816" s="217">
        <v>1307570.5</v>
      </c>
      <c r="H10816" s="212">
        <v>0</v>
      </c>
      <c r="I10816" s="212">
        <v>1307570.5</v>
      </c>
    </row>
    <row r="10817" spans="1:9" ht="51" customHeight="1" x14ac:dyDescent="0.25">
      <c r="A10817" s="200">
        <v>44237</v>
      </c>
      <c r="B10817" s="37" t="s">
        <v>8437</v>
      </c>
      <c r="C10817" s="23">
        <v>62</v>
      </c>
      <c r="D10817" s="49" t="s">
        <v>27942</v>
      </c>
      <c r="E10817" s="49" t="s">
        <v>3116</v>
      </c>
      <c r="F10817" s="50" t="s">
        <v>27943</v>
      </c>
      <c r="G10817" s="217">
        <v>695922.5</v>
      </c>
      <c r="H10817" s="212">
        <v>0</v>
      </c>
      <c r="I10817" s="212">
        <v>695922.5</v>
      </c>
    </row>
    <row r="10818" spans="1:9" ht="51" customHeight="1" x14ac:dyDescent="0.25">
      <c r="A10818" s="200">
        <v>44237</v>
      </c>
      <c r="B10818" s="37" t="s">
        <v>2580</v>
      </c>
      <c r="C10818" s="23">
        <v>67</v>
      </c>
      <c r="D10818" s="49" t="s">
        <v>27944</v>
      </c>
      <c r="E10818" s="49" t="s">
        <v>11523</v>
      </c>
      <c r="F10818" s="50" t="s">
        <v>27945</v>
      </c>
      <c r="G10818" s="217">
        <v>5100000</v>
      </c>
      <c r="H10818" s="212">
        <v>300000</v>
      </c>
      <c r="I10818" s="212">
        <v>5400000</v>
      </c>
    </row>
    <row r="10819" spans="1:9" ht="51" customHeight="1" x14ac:dyDescent="0.25">
      <c r="A10819" s="200">
        <v>44237</v>
      </c>
      <c r="B10819" s="37" t="s">
        <v>8437</v>
      </c>
      <c r="C10819" s="23">
        <v>68</v>
      </c>
      <c r="D10819" s="49" t="s">
        <v>27946</v>
      </c>
      <c r="E10819" s="49" t="s">
        <v>27947</v>
      </c>
      <c r="F10819" s="50" t="s">
        <v>27948</v>
      </c>
      <c r="G10819" s="217">
        <v>8536387.9199999999</v>
      </c>
      <c r="H10819" s="212">
        <v>0</v>
      </c>
      <c r="I10819" s="212">
        <v>8536387.9199999999</v>
      </c>
    </row>
    <row r="10820" spans="1:9" ht="51" customHeight="1" x14ac:dyDescent="0.25">
      <c r="A10820" s="200">
        <v>44237</v>
      </c>
      <c r="B10820" s="37" t="s">
        <v>8437</v>
      </c>
      <c r="C10820" s="23">
        <v>68</v>
      </c>
      <c r="D10820" s="49" t="s">
        <v>27949</v>
      </c>
      <c r="E10820" s="49" t="s">
        <v>27950</v>
      </c>
      <c r="F10820" s="50" t="s">
        <v>22795</v>
      </c>
      <c r="G10820" s="217">
        <v>8550000</v>
      </c>
      <c r="H10820" s="212">
        <v>0</v>
      </c>
      <c r="I10820" s="212">
        <v>8550000</v>
      </c>
    </row>
    <row r="10821" spans="1:9" ht="51" customHeight="1" x14ac:dyDescent="0.25">
      <c r="A10821" s="200">
        <v>44237</v>
      </c>
      <c r="B10821" s="37" t="s">
        <v>2581</v>
      </c>
      <c r="C10821" s="23">
        <v>78</v>
      </c>
      <c r="D10821" s="49" t="s">
        <v>24632</v>
      </c>
      <c r="E10821" s="49" t="s">
        <v>13221</v>
      </c>
      <c r="F10821" s="50" t="s">
        <v>24633</v>
      </c>
      <c r="G10821" s="217">
        <v>3036807.12</v>
      </c>
      <c r="H10821" s="212">
        <v>0</v>
      </c>
      <c r="I10821" s="212">
        <v>3036807.12</v>
      </c>
    </row>
    <row r="10822" spans="1:9" ht="51" customHeight="1" x14ac:dyDescent="0.25">
      <c r="A10822" s="200">
        <v>44237</v>
      </c>
      <c r="B10822" s="37" t="s">
        <v>2581</v>
      </c>
      <c r="C10822" s="23">
        <v>78</v>
      </c>
      <c r="D10822" s="49" t="s">
        <v>27113</v>
      </c>
      <c r="E10822" s="49" t="s">
        <v>27114</v>
      </c>
      <c r="F10822" s="50" t="s">
        <v>27115</v>
      </c>
      <c r="G10822" s="217">
        <v>9887954.0899999999</v>
      </c>
      <c r="H10822" s="212">
        <v>0</v>
      </c>
      <c r="I10822" s="212">
        <v>9887954.0899999999</v>
      </c>
    </row>
    <row r="10823" spans="1:9" ht="51" customHeight="1" x14ac:dyDescent="0.25">
      <c r="A10823" s="200">
        <v>44237</v>
      </c>
      <c r="B10823" s="37" t="s">
        <v>2581</v>
      </c>
      <c r="C10823" s="23">
        <v>78</v>
      </c>
      <c r="D10823" s="49" t="s">
        <v>27712</v>
      </c>
      <c r="E10823" s="49" t="s">
        <v>27713</v>
      </c>
      <c r="F10823" s="50" t="s">
        <v>27714</v>
      </c>
      <c r="G10823" s="217">
        <v>1352324.42</v>
      </c>
      <c r="H10823" s="212">
        <v>3155423.67</v>
      </c>
      <c r="I10823" s="212">
        <v>4507748.09</v>
      </c>
    </row>
    <row r="10824" spans="1:9" ht="51" customHeight="1" x14ac:dyDescent="0.25">
      <c r="A10824" s="200">
        <v>44237</v>
      </c>
      <c r="B10824" s="37" t="s">
        <v>2571</v>
      </c>
      <c r="C10824" s="23">
        <v>95</v>
      </c>
      <c r="D10824" s="49" t="s">
        <v>27951</v>
      </c>
      <c r="E10824" s="49" t="s">
        <v>120</v>
      </c>
      <c r="F10824" s="50" t="s">
        <v>27952</v>
      </c>
      <c r="G10824" s="217">
        <v>83221554.390000001</v>
      </c>
      <c r="H10824" s="212">
        <v>4895385.55</v>
      </c>
      <c r="I10824" s="212">
        <v>88116939.939999998</v>
      </c>
    </row>
    <row r="10825" spans="1:9" ht="51" customHeight="1" x14ac:dyDescent="0.25">
      <c r="A10825" s="200">
        <v>44237</v>
      </c>
      <c r="B10825" s="37" t="s">
        <v>2571</v>
      </c>
      <c r="C10825" s="23">
        <v>95</v>
      </c>
      <c r="D10825" s="49" t="s">
        <v>27953</v>
      </c>
      <c r="E10825" s="49" t="s">
        <v>75</v>
      </c>
      <c r="F10825" s="50" t="s">
        <v>27954</v>
      </c>
      <c r="G10825" s="217">
        <v>61753867.149999999</v>
      </c>
      <c r="H10825" s="212">
        <v>3632580.42</v>
      </c>
      <c r="I10825" s="212">
        <v>65386447.57</v>
      </c>
    </row>
    <row r="10826" spans="1:9" ht="51" customHeight="1" x14ac:dyDescent="0.25">
      <c r="A10826" s="200">
        <v>44237</v>
      </c>
      <c r="B10826" s="37" t="s">
        <v>2571</v>
      </c>
      <c r="C10826" s="23">
        <v>95</v>
      </c>
      <c r="D10826" s="49" t="s">
        <v>27955</v>
      </c>
      <c r="E10826" s="49" t="s">
        <v>143</v>
      </c>
      <c r="F10826" s="50" t="s">
        <v>27956</v>
      </c>
      <c r="G10826" s="217">
        <v>27184576.460000001</v>
      </c>
      <c r="H10826" s="212">
        <v>1599092.73</v>
      </c>
      <c r="I10826" s="212">
        <v>28783669.190000001</v>
      </c>
    </row>
    <row r="10827" spans="1:9" ht="51" customHeight="1" x14ac:dyDescent="0.25">
      <c r="A10827" s="200">
        <v>44237</v>
      </c>
      <c r="B10827" s="37" t="s">
        <v>2571</v>
      </c>
      <c r="C10827" s="23">
        <v>95</v>
      </c>
      <c r="D10827" s="49" t="s">
        <v>27957</v>
      </c>
      <c r="E10827" s="49" t="s">
        <v>22</v>
      </c>
      <c r="F10827" s="50" t="s">
        <v>27962</v>
      </c>
      <c r="G10827" s="217">
        <v>94888747.75</v>
      </c>
      <c r="H10827" s="212">
        <v>5581691.0499999998</v>
      </c>
      <c r="I10827" s="212">
        <v>100470438.8</v>
      </c>
    </row>
    <row r="10828" spans="1:9" ht="51" customHeight="1" x14ac:dyDescent="0.25">
      <c r="A10828" s="200">
        <v>44237</v>
      </c>
      <c r="B10828" s="37" t="s">
        <v>2571</v>
      </c>
      <c r="C10828" s="23">
        <v>95</v>
      </c>
      <c r="D10828" s="49" t="s">
        <v>27958</v>
      </c>
      <c r="E10828" s="49" t="s">
        <v>22</v>
      </c>
      <c r="F10828" s="50" t="s">
        <v>27963</v>
      </c>
      <c r="G10828" s="217">
        <v>11015858.18</v>
      </c>
      <c r="H10828" s="212">
        <v>647991.66</v>
      </c>
      <c r="I10828" s="212">
        <v>11663849.84</v>
      </c>
    </row>
    <row r="10829" spans="1:9" ht="51" customHeight="1" x14ac:dyDescent="0.25">
      <c r="A10829" s="200">
        <v>44237</v>
      </c>
      <c r="B10829" s="37" t="s">
        <v>2571</v>
      </c>
      <c r="C10829" s="23">
        <v>95</v>
      </c>
      <c r="D10829" s="49" t="s">
        <v>27959</v>
      </c>
      <c r="E10829" s="49" t="s">
        <v>22</v>
      </c>
      <c r="F10829" s="50" t="s">
        <v>27964</v>
      </c>
      <c r="G10829" s="217">
        <v>18609398.190000001</v>
      </c>
      <c r="H10829" s="212">
        <v>1094670.48</v>
      </c>
      <c r="I10829" s="212">
        <v>19704068.670000002</v>
      </c>
    </row>
    <row r="10830" spans="1:9" ht="51" customHeight="1" x14ac:dyDescent="0.25">
      <c r="A10830" s="200">
        <v>44237</v>
      </c>
      <c r="B10830" s="37" t="s">
        <v>2571</v>
      </c>
      <c r="C10830" s="23">
        <v>95</v>
      </c>
      <c r="D10830" s="49" t="s">
        <v>27960</v>
      </c>
      <c r="E10830" s="49" t="s">
        <v>22</v>
      </c>
      <c r="F10830" s="50" t="s">
        <v>27961</v>
      </c>
      <c r="G10830" s="217">
        <v>9978691.3699999992</v>
      </c>
      <c r="H10830" s="212">
        <v>586981.84</v>
      </c>
      <c r="I10830" s="212">
        <v>10565673.210000001</v>
      </c>
    </row>
    <row r="10831" spans="1:9" ht="51" customHeight="1" x14ac:dyDescent="0.25">
      <c r="A10831" s="200">
        <v>44243</v>
      </c>
      <c r="B10831" s="37" t="s">
        <v>2571</v>
      </c>
      <c r="C10831" s="23">
        <v>42</v>
      </c>
      <c r="D10831" s="49" t="s">
        <v>27965</v>
      </c>
      <c r="E10831" s="49" t="s">
        <v>2273</v>
      </c>
      <c r="F10831" s="50" t="s">
        <v>27966</v>
      </c>
      <c r="G10831" s="217">
        <v>10135466.119999999</v>
      </c>
      <c r="H10831" s="212">
        <v>596203.89</v>
      </c>
      <c r="I10831" s="212">
        <v>10731670.01</v>
      </c>
    </row>
    <row r="10832" spans="1:9" ht="51" customHeight="1" x14ac:dyDescent="0.25">
      <c r="A10832" s="200">
        <v>44243</v>
      </c>
      <c r="B10832" s="37" t="s">
        <v>2582</v>
      </c>
      <c r="C10832" s="23">
        <v>50</v>
      </c>
      <c r="D10832" s="49" t="s">
        <v>27967</v>
      </c>
      <c r="E10832" s="49" t="s">
        <v>4841</v>
      </c>
      <c r="F10832" s="50" t="s">
        <v>27968</v>
      </c>
      <c r="G10832" s="217">
        <v>39918554.899999999</v>
      </c>
      <c r="H10832" s="212">
        <v>2348150.29</v>
      </c>
      <c r="I10832" s="212">
        <v>42266705.189999998</v>
      </c>
    </row>
    <row r="10833" spans="1:9" ht="51" customHeight="1" x14ac:dyDescent="0.25">
      <c r="A10833" s="200">
        <v>44243</v>
      </c>
      <c r="B10833" s="37" t="s">
        <v>8437</v>
      </c>
      <c r="C10833" s="23">
        <v>53</v>
      </c>
      <c r="D10833" s="49" t="s">
        <v>27969</v>
      </c>
      <c r="E10833" s="49" t="s">
        <v>27970</v>
      </c>
      <c r="F10833" s="50" t="s">
        <v>27971</v>
      </c>
      <c r="G10833" s="217">
        <v>1581697.22</v>
      </c>
      <c r="H10833" s="212">
        <v>0</v>
      </c>
      <c r="I10833" s="212">
        <v>1581697.22</v>
      </c>
    </row>
    <row r="10834" spans="1:9" ht="51" customHeight="1" x14ac:dyDescent="0.25">
      <c r="A10834" s="200">
        <v>44243</v>
      </c>
      <c r="B10834" s="37" t="s">
        <v>8437</v>
      </c>
      <c r="C10834" s="23">
        <v>53</v>
      </c>
      <c r="D10834" s="49" t="s">
        <v>27972</v>
      </c>
      <c r="E10834" s="49" t="s">
        <v>17692</v>
      </c>
      <c r="F10834" s="50" t="s">
        <v>27973</v>
      </c>
      <c r="G10834" s="217">
        <v>1774804.31</v>
      </c>
      <c r="H10834" s="212">
        <v>0</v>
      </c>
      <c r="I10834" s="212">
        <v>1774804.31</v>
      </c>
    </row>
    <row r="10835" spans="1:9" ht="51" customHeight="1" x14ac:dyDescent="0.25">
      <c r="A10835" s="200">
        <v>44243</v>
      </c>
      <c r="B10835" s="37" t="s">
        <v>8437</v>
      </c>
      <c r="C10835" s="23">
        <v>53</v>
      </c>
      <c r="D10835" s="49" t="s">
        <v>27974</v>
      </c>
      <c r="E10835" s="49" t="s">
        <v>27975</v>
      </c>
      <c r="F10835" s="50" t="s">
        <v>27976</v>
      </c>
      <c r="G10835" s="217">
        <v>206334.22</v>
      </c>
      <c r="H10835" s="212">
        <v>0</v>
      </c>
      <c r="I10835" s="212">
        <v>206334.22</v>
      </c>
    </row>
    <row r="10836" spans="1:9" ht="51" customHeight="1" x14ac:dyDescent="0.25">
      <c r="A10836" s="200">
        <v>44243</v>
      </c>
      <c r="B10836" s="37" t="s">
        <v>8437</v>
      </c>
      <c r="C10836" s="23">
        <v>53</v>
      </c>
      <c r="D10836" s="49" t="s">
        <v>27977</v>
      </c>
      <c r="E10836" s="49" t="s">
        <v>27978</v>
      </c>
      <c r="F10836" s="50" t="s">
        <v>27979</v>
      </c>
      <c r="G10836" s="217">
        <v>1900000</v>
      </c>
      <c r="H10836" s="212">
        <v>0</v>
      </c>
      <c r="I10836" s="212">
        <v>1900000</v>
      </c>
    </row>
    <row r="10837" spans="1:9" ht="51" customHeight="1" x14ac:dyDescent="0.25">
      <c r="A10837" s="200">
        <v>44243</v>
      </c>
      <c r="B10837" s="37" t="s">
        <v>8437</v>
      </c>
      <c r="C10837" s="23">
        <v>53</v>
      </c>
      <c r="D10837" s="49" t="s">
        <v>27980</v>
      </c>
      <c r="E10837" s="49" t="s">
        <v>20032</v>
      </c>
      <c r="F10837" s="50" t="s">
        <v>27981</v>
      </c>
      <c r="G10837" s="217">
        <v>433552.05</v>
      </c>
      <c r="H10837" s="212">
        <v>0</v>
      </c>
      <c r="I10837" s="212">
        <v>433552.05</v>
      </c>
    </row>
    <row r="10838" spans="1:9" ht="51" customHeight="1" x14ac:dyDescent="0.25">
      <c r="A10838" s="200">
        <v>44243</v>
      </c>
      <c r="B10838" s="37" t="s">
        <v>8437</v>
      </c>
      <c r="C10838" s="23">
        <v>53</v>
      </c>
      <c r="D10838" s="49" t="s">
        <v>27982</v>
      </c>
      <c r="E10838" s="49" t="s">
        <v>4683</v>
      </c>
      <c r="F10838" s="50" t="s">
        <v>27983</v>
      </c>
      <c r="G10838" s="217">
        <v>570000</v>
      </c>
      <c r="H10838" s="212">
        <v>0</v>
      </c>
      <c r="I10838" s="212">
        <v>570000</v>
      </c>
    </row>
    <row r="10839" spans="1:9" ht="51" customHeight="1" x14ac:dyDescent="0.25">
      <c r="A10839" s="200">
        <v>44243</v>
      </c>
      <c r="B10839" s="37" t="s">
        <v>8437</v>
      </c>
      <c r="C10839" s="23">
        <v>53</v>
      </c>
      <c r="D10839" s="49" t="s">
        <v>27984</v>
      </c>
      <c r="E10839" s="49" t="s">
        <v>4262</v>
      </c>
      <c r="F10839" s="50" t="s">
        <v>27985</v>
      </c>
      <c r="G10839" s="217">
        <v>531237.15</v>
      </c>
      <c r="H10839" s="212">
        <v>0</v>
      </c>
      <c r="I10839" s="212">
        <v>531237.15</v>
      </c>
    </row>
    <row r="10840" spans="1:9" ht="51" customHeight="1" x14ac:dyDescent="0.25">
      <c r="A10840" s="200">
        <v>44243</v>
      </c>
      <c r="B10840" s="37" t="s">
        <v>8437</v>
      </c>
      <c r="C10840" s="23">
        <v>53</v>
      </c>
      <c r="D10840" s="49" t="s">
        <v>27986</v>
      </c>
      <c r="E10840" s="49" t="s">
        <v>27987</v>
      </c>
      <c r="F10840" s="50" t="s">
        <v>27988</v>
      </c>
      <c r="G10840" s="217">
        <v>381979.8</v>
      </c>
      <c r="H10840" s="212">
        <v>0</v>
      </c>
      <c r="I10840" s="212">
        <v>381979.8</v>
      </c>
    </row>
    <row r="10841" spans="1:9" ht="51" customHeight="1" x14ac:dyDescent="0.25">
      <c r="A10841" s="200">
        <v>44243</v>
      </c>
      <c r="B10841" s="37" t="s">
        <v>8437</v>
      </c>
      <c r="C10841" s="23">
        <v>53</v>
      </c>
      <c r="D10841" s="49" t="s">
        <v>27989</v>
      </c>
      <c r="E10841" s="49" t="s">
        <v>524</v>
      </c>
      <c r="F10841" s="50" t="s">
        <v>27990</v>
      </c>
      <c r="G10841" s="217">
        <v>568332.44999999995</v>
      </c>
      <c r="H10841" s="212">
        <v>0</v>
      </c>
      <c r="I10841" s="212">
        <v>568332.44999999995</v>
      </c>
    </row>
    <row r="10842" spans="1:9" ht="51" customHeight="1" x14ac:dyDescent="0.25">
      <c r="A10842" s="200">
        <v>44243</v>
      </c>
      <c r="B10842" s="37" t="s">
        <v>8437</v>
      </c>
      <c r="C10842" s="23">
        <v>53</v>
      </c>
      <c r="D10842" s="49" t="s">
        <v>27991</v>
      </c>
      <c r="E10842" s="49" t="s">
        <v>27992</v>
      </c>
      <c r="F10842" s="50" t="s">
        <v>27993</v>
      </c>
      <c r="G10842" s="217">
        <v>1900000</v>
      </c>
      <c r="H10842" s="212">
        <v>0</v>
      </c>
      <c r="I10842" s="212">
        <v>1900000</v>
      </c>
    </row>
    <row r="10843" spans="1:9" ht="51" customHeight="1" x14ac:dyDescent="0.25">
      <c r="A10843" s="200">
        <v>44243</v>
      </c>
      <c r="B10843" s="37" t="s">
        <v>8437</v>
      </c>
      <c r="C10843" s="23">
        <v>62</v>
      </c>
      <c r="D10843" s="49" t="s">
        <v>27994</v>
      </c>
      <c r="E10843" s="49" t="s">
        <v>27995</v>
      </c>
      <c r="F10843" s="50" t="s">
        <v>27996</v>
      </c>
      <c r="G10843" s="217">
        <v>1134300</v>
      </c>
      <c r="H10843" s="212">
        <v>0</v>
      </c>
      <c r="I10843" s="212">
        <v>1134300</v>
      </c>
    </row>
    <row r="10844" spans="1:9" ht="51" customHeight="1" x14ac:dyDescent="0.25">
      <c r="A10844" s="200">
        <v>44243</v>
      </c>
      <c r="B10844" s="37" t="s">
        <v>8437</v>
      </c>
      <c r="C10844" s="23">
        <v>62</v>
      </c>
      <c r="D10844" s="49" t="s">
        <v>27997</v>
      </c>
      <c r="E10844" s="49" t="s">
        <v>967</v>
      </c>
      <c r="F10844" s="50" t="s">
        <v>27998</v>
      </c>
      <c r="G10844" s="217">
        <v>455318.85</v>
      </c>
      <c r="H10844" s="212">
        <v>0</v>
      </c>
      <c r="I10844" s="212">
        <v>455318.85</v>
      </c>
    </row>
    <row r="10845" spans="1:9" ht="51" customHeight="1" x14ac:dyDescent="0.25">
      <c r="A10845" s="200">
        <v>44243</v>
      </c>
      <c r="B10845" s="37" t="s">
        <v>8437</v>
      </c>
      <c r="C10845" s="23">
        <v>62</v>
      </c>
      <c r="D10845" s="49" t="s">
        <v>27999</v>
      </c>
      <c r="E10845" s="49" t="s">
        <v>28000</v>
      </c>
      <c r="F10845" s="50" t="s">
        <v>28001</v>
      </c>
      <c r="G10845" s="217">
        <v>1379864.73</v>
      </c>
      <c r="H10845" s="212">
        <v>0</v>
      </c>
      <c r="I10845" s="212">
        <v>1379864.73</v>
      </c>
    </row>
    <row r="10846" spans="1:9" ht="51" customHeight="1" x14ac:dyDescent="0.25">
      <c r="A10846" s="200">
        <v>44243</v>
      </c>
      <c r="B10846" s="37" t="s">
        <v>8437</v>
      </c>
      <c r="C10846" s="23">
        <v>62</v>
      </c>
      <c r="D10846" s="49" t="s">
        <v>28002</v>
      </c>
      <c r="E10846" s="49" t="s">
        <v>28003</v>
      </c>
      <c r="F10846" s="50" t="s">
        <v>28004</v>
      </c>
      <c r="G10846" s="217">
        <v>2815726.85</v>
      </c>
      <c r="H10846" s="212">
        <v>0</v>
      </c>
      <c r="I10846" s="212">
        <v>2815726.85</v>
      </c>
    </row>
    <row r="10847" spans="1:9" ht="51" customHeight="1" x14ac:dyDescent="0.25">
      <c r="A10847" s="200">
        <v>44243</v>
      </c>
      <c r="B10847" s="37" t="s">
        <v>8437</v>
      </c>
      <c r="C10847" s="23">
        <v>62</v>
      </c>
      <c r="D10847" s="49" t="s">
        <v>28005</v>
      </c>
      <c r="E10847" s="49" t="s">
        <v>28006</v>
      </c>
      <c r="F10847" s="50" t="s">
        <v>28007</v>
      </c>
      <c r="G10847" s="217">
        <v>992735.37</v>
      </c>
      <c r="H10847" s="212">
        <v>0</v>
      </c>
      <c r="I10847" s="212">
        <v>992735.37</v>
      </c>
    </row>
    <row r="10848" spans="1:9" ht="51" customHeight="1" x14ac:dyDescent="0.25">
      <c r="A10848" s="200">
        <v>44243</v>
      </c>
      <c r="B10848" s="37" t="s">
        <v>8437</v>
      </c>
      <c r="C10848" s="23">
        <v>62</v>
      </c>
      <c r="D10848" s="49" t="s">
        <v>28008</v>
      </c>
      <c r="E10848" s="49" t="s">
        <v>28009</v>
      </c>
      <c r="F10848" s="50" t="s">
        <v>28010</v>
      </c>
      <c r="G10848" s="217">
        <v>1634950</v>
      </c>
      <c r="H10848" s="212">
        <v>0</v>
      </c>
      <c r="I10848" s="212">
        <v>1634950</v>
      </c>
    </row>
    <row r="10849" spans="1:9" ht="51" customHeight="1" x14ac:dyDescent="0.25">
      <c r="A10849" s="200">
        <v>44243</v>
      </c>
      <c r="B10849" s="37" t="s">
        <v>8437</v>
      </c>
      <c r="C10849" s="23">
        <v>62</v>
      </c>
      <c r="D10849" s="49" t="s">
        <v>28011</v>
      </c>
      <c r="E10849" s="49" t="s">
        <v>28012</v>
      </c>
      <c r="F10849" s="50" t="s">
        <v>28013</v>
      </c>
      <c r="G10849" s="217">
        <v>8550000</v>
      </c>
      <c r="H10849" s="212">
        <v>0</v>
      </c>
      <c r="I10849" s="212">
        <v>8550000</v>
      </c>
    </row>
    <row r="10850" spans="1:9" ht="51" customHeight="1" x14ac:dyDescent="0.25">
      <c r="A10850" s="200">
        <v>44243</v>
      </c>
      <c r="B10850" s="37" t="s">
        <v>8437</v>
      </c>
      <c r="C10850" s="23">
        <v>62</v>
      </c>
      <c r="D10850" s="49" t="s">
        <v>28014</v>
      </c>
      <c r="E10850" s="49" t="s">
        <v>28015</v>
      </c>
      <c r="F10850" s="50" t="s">
        <v>28016</v>
      </c>
      <c r="G10850" s="217">
        <v>5908160.2000000002</v>
      </c>
      <c r="H10850" s="212">
        <v>0</v>
      </c>
      <c r="I10850" s="212">
        <v>5908160.2000000002</v>
      </c>
    </row>
    <row r="10851" spans="1:9" ht="51" customHeight="1" x14ac:dyDescent="0.25">
      <c r="A10851" s="200">
        <v>44243</v>
      </c>
      <c r="B10851" s="37" t="s">
        <v>8437</v>
      </c>
      <c r="C10851" s="23">
        <v>62</v>
      </c>
      <c r="D10851" s="49" t="s">
        <v>28017</v>
      </c>
      <c r="E10851" s="49" t="s">
        <v>22790</v>
      </c>
      <c r="F10851" s="50" t="s">
        <v>28018</v>
      </c>
      <c r="G10851" s="217">
        <v>8348072.2699999996</v>
      </c>
      <c r="H10851" s="212">
        <v>0</v>
      </c>
      <c r="I10851" s="212">
        <v>8348072.2699999996</v>
      </c>
    </row>
    <row r="10852" spans="1:9" ht="51" customHeight="1" x14ac:dyDescent="0.25">
      <c r="A10852" s="200">
        <v>44243</v>
      </c>
      <c r="B10852" s="37" t="s">
        <v>2580</v>
      </c>
      <c r="C10852" s="23">
        <v>67</v>
      </c>
      <c r="D10852" s="49" t="s">
        <v>28019</v>
      </c>
      <c r="E10852" s="49" t="s">
        <v>5045</v>
      </c>
      <c r="F10852" s="50" t="s">
        <v>28020</v>
      </c>
      <c r="G10852" s="217">
        <v>1094902.93</v>
      </c>
      <c r="H10852" s="212">
        <v>64406.06</v>
      </c>
      <c r="I10852" s="212">
        <v>1159308.99</v>
      </c>
    </row>
    <row r="10853" spans="1:9" ht="51" customHeight="1" x14ac:dyDescent="0.25">
      <c r="A10853" s="200">
        <v>44243</v>
      </c>
      <c r="B10853" s="37" t="s">
        <v>8437</v>
      </c>
      <c r="C10853" s="23">
        <v>68</v>
      </c>
      <c r="D10853" s="49" t="s">
        <v>28021</v>
      </c>
      <c r="E10853" s="49" t="s">
        <v>28022</v>
      </c>
      <c r="F10853" s="50" t="s">
        <v>28023</v>
      </c>
      <c r="G10853" s="217">
        <v>949050</v>
      </c>
      <c r="H10853" s="212">
        <v>0</v>
      </c>
      <c r="I10853" s="212">
        <v>949050</v>
      </c>
    </row>
    <row r="10854" spans="1:9" ht="51" customHeight="1" x14ac:dyDescent="0.25">
      <c r="A10854" s="200">
        <v>44243</v>
      </c>
      <c r="B10854" s="37" t="s">
        <v>8437</v>
      </c>
      <c r="C10854" s="23">
        <v>68</v>
      </c>
      <c r="D10854" s="49" t="s">
        <v>28024</v>
      </c>
      <c r="E10854" s="49" t="s">
        <v>2952</v>
      </c>
      <c r="F10854" s="50" t="s">
        <v>28025</v>
      </c>
      <c r="G10854" s="217">
        <v>949050</v>
      </c>
      <c r="H10854" s="212">
        <v>0</v>
      </c>
      <c r="I10854" s="212">
        <v>949050</v>
      </c>
    </row>
    <row r="10855" spans="1:9" ht="51" customHeight="1" x14ac:dyDescent="0.25">
      <c r="A10855" s="200">
        <v>44243</v>
      </c>
      <c r="B10855" s="37" t="s">
        <v>8437</v>
      </c>
      <c r="C10855" s="23">
        <v>68</v>
      </c>
      <c r="D10855" s="49" t="s">
        <v>28026</v>
      </c>
      <c r="E10855" s="49" t="s">
        <v>28027</v>
      </c>
      <c r="F10855" s="50" t="s">
        <v>28028</v>
      </c>
      <c r="G10855" s="217">
        <v>1998164.45</v>
      </c>
      <c r="H10855" s="212">
        <v>0</v>
      </c>
      <c r="I10855" s="212">
        <v>1998164.45</v>
      </c>
    </row>
    <row r="10856" spans="1:9" ht="51" customHeight="1" x14ac:dyDescent="0.25">
      <c r="A10856" s="200">
        <v>44243</v>
      </c>
      <c r="B10856" s="37" t="s">
        <v>8437</v>
      </c>
      <c r="C10856" s="23">
        <v>68</v>
      </c>
      <c r="D10856" s="49" t="s">
        <v>28029</v>
      </c>
      <c r="E10856" s="49" t="s">
        <v>28030</v>
      </c>
      <c r="F10856" s="50" t="s">
        <v>28031</v>
      </c>
      <c r="G10856" s="217">
        <v>2614054.5299999998</v>
      </c>
      <c r="H10856" s="212">
        <v>0</v>
      </c>
      <c r="I10856" s="212">
        <v>2614054.5299999998</v>
      </c>
    </row>
    <row r="10857" spans="1:9" ht="51" customHeight="1" x14ac:dyDescent="0.25">
      <c r="A10857" s="200">
        <v>44243</v>
      </c>
      <c r="B10857" s="37" t="s">
        <v>8437</v>
      </c>
      <c r="C10857" s="23">
        <v>68</v>
      </c>
      <c r="D10857" s="49" t="s">
        <v>28032</v>
      </c>
      <c r="E10857" s="49" t="s">
        <v>5134</v>
      </c>
      <c r="F10857" s="50" t="s">
        <v>28033</v>
      </c>
      <c r="G10857" s="217">
        <v>675909.37</v>
      </c>
      <c r="H10857" s="212">
        <v>0</v>
      </c>
      <c r="I10857" s="212">
        <v>675909.37</v>
      </c>
    </row>
    <row r="10858" spans="1:9" ht="51" customHeight="1" x14ac:dyDescent="0.25">
      <c r="A10858" s="200">
        <v>44243</v>
      </c>
      <c r="B10858" s="37" t="s">
        <v>8437</v>
      </c>
      <c r="C10858" s="23">
        <v>68</v>
      </c>
      <c r="D10858" s="49" t="s">
        <v>28034</v>
      </c>
      <c r="E10858" s="49" t="s">
        <v>26094</v>
      </c>
      <c r="F10858" s="50" t="s">
        <v>28035</v>
      </c>
      <c r="G10858" s="217">
        <v>949694.1</v>
      </c>
      <c r="H10858" s="212">
        <v>0</v>
      </c>
      <c r="I10858" s="212">
        <v>949694.1</v>
      </c>
    </row>
    <row r="10859" spans="1:9" ht="51" customHeight="1" x14ac:dyDescent="0.25">
      <c r="A10859" s="200">
        <v>44243</v>
      </c>
      <c r="B10859" s="37" t="s">
        <v>8437</v>
      </c>
      <c r="C10859" s="23">
        <v>68</v>
      </c>
      <c r="D10859" s="49" t="s">
        <v>28036</v>
      </c>
      <c r="E10859" s="49" t="s">
        <v>13939</v>
      </c>
      <c r="F10859" s="50" t="s">
        <v>17527</v>
      </c>
      <c r="G10859" s="217">
        <v>2308979.75</v>
      </c>
      <c r="H10859" s="212">
        <v>0</v>
      </c>
      <c r="I10859" s="212">
        <v>2308979.75</v>
      </c>
    </row>
    <row r="10860" spans="1:9" ht="51" customHeight="1" x14ac:dyDescent="0.25">
      <c r="A10860" s="200">
        <v>44243</v>
      </c>
      <c r="B10860" s="37" t="s">
        <v>8437</v>
      </c>
      <c r="C10860" s="23">
        <v>68</v>
      </c>
      <c r="D10860" s="49" t="s">
        <v>28037</v>
      </c>
      <c r="E10860" s="49" t="s">
        <v>6899</v>
      </c>
      <c r="F10860" s="50" t="s">
        <v>28038</v>
      </c>
      <c r="G10860" s="217">
        <v>1614962.95</v>
      </c>
      <c r="H10860" s="212">
        <v>0</v>
      </c>
      <c r="I10860" s="212">
        <v>1614962.95</v>
      </c>
    </row>
    <row r="10861" spans="1:9" ht="51" customHeight="1" x14ac:dyDescent="0.25">
      <c r="A10861" s="200">
        <v>44243</v>
      </c>
      <c r="B10861" s="37" t="s">
        <v>8437</v>
      </c>
      <c r="C10861" s="23">
        <v>68</v>
      </c>
      <c r="D10861" s="49" t="s">
        <v>28039</v>
      </c>
      <c r="E10861" s="49" t="s">
        <v>28040</v>
      </c>
      <c r="F10861" s="50" t="s">
        <v>28041</v>
      </c>
      <c r="G10861" s="217">
        <v>1554615.15</v>
      </c>
      <c r="H10861" s="212">
        <v>0</v>
      </c>
      <c r="I10861" s="212">
        <v>1554615.15</v>
      </c>
    </row>
    <row r="10862" spans="1:9" ht="51" customHeight="1" x14ac:dyDescent="0.25">
      <c r="A10862" s="200">
        <v>44243</v>
      </c>
      <c r="B10862" s="37" t="s">
        <v>2581</v>
      </c>
      <c r="C10862" s="23">
        <v>78</v>
      </c>
      <c r="D10862" s="49" t="s">
        <v>28042</v>
      </c>
      <c r="E10862" s="49" t="s">
        <v>28043</v>
      </c>
      <c r="F10862" s="50" t="s">
        <v>27471</v>
      </c>
      <c r="G10862" s="217">
        <v>3122297.8</v>
      </c>
      <c r="H10862" s="212">
        <v>0</v>
      </c>
      <c r="I10862" s="212">
        <v>3122297.8</v>
      </c>
    </row>
    <row r="10863" spans="1:9" ht="51" customHeight="1" x14ac:dyDescent="0.25">
      <c r="A10863" s="200">
        <v>44243</v>
      </c>
      <c r="B10863" s="37" t="s">
        <v>2581</v>
      </c>
      <c r="C10863" s="23">
        <v>78</v>
      </c>
      <c r="D10863" s="49" t="s">
        <v>26671</v>
      </c>
      <c r="E10863" s="49" t="s">
        <v>26672</v>
      </c>
      <c r="F10863" s="50" t="s">
        <v>26673</v>
      </c>
      <c r="G10863" s="217">
        <v>585590.25</v>
      </c>
      <c r="H10863" s="212">
        <v>0</v>
      </c>
      <c r="I10863" s="212">
        <v>585590.25</v>
      </c>
    </row>
    <row r="10864" spans="1:9" ht="51" customHeight="1" x14ac:dyDescent="0.25">
      <c r="A10864" s="200">
        <v>44243</v>
      </c>
      <c r="B10864" s="37" t="s">
        <v>2581</v>
      </c>
      <c r="C10864" s="23">
        <v>78</v>
      </c>
      <c r="D10864" s="49" t="s">
        <v>28044</v>
      </c>
      <c r="E10864" s="49" t="s">
        <v>28045</v>
      </c>
      <c r="F10864" s="50" t="s">
        <v>28046</v>
      </c>
      <c r="G10864" s="217">
        <v>5211424.21</v>
      </c>
      <c r="H10864" s="212">
        <v>0</v>
      </c>
      <c r="I10864" s="212">
        <v>5211424.21</v>
      </c>
    </row>
    <row r="10865" spans="1:9" ht="51" customHeight="1" x14ac:dyDescent="0.25">
      <c r="A10865" s="200">
        <v>44243</v>
      </c>
      <c r="B10865" s="37" t="s">
        <v>2581</v>
      </c>
      <c r="C10865" s="23">
        <v>78</v>
      </c>
      <c r="D10865" s="49" t="s">
        <v>28047</v>
      </c>
      <c r="E10865" s="49" t="s">
        <v>28048</v>
      </c>
      <c r="F10865" s="50" t="s">
        <v>28049</v>
      </c>
      <c r="G10865" s="217">
        <v>834198</v>
      </c>
      <c r="H10865" s="212">
        <v>0</v>
      </c>
      <c r="I10865" s="212">
        <v>834198</v>
      </c>
    </row>
    <row r="10866" spans="1:9" ht="51" customHeight="1" x14ac:dyDescent="0.25">
      <c r="A10866" s="200">
        <v>44243</v>
      </c>
      <c r="B10866" s="37" t="s">
        <v>2581</v>
      </c>
      <c r="C10866" s="23">
        <v>78</v>
      </c>
      <c r="D10866" s="49" t="s">
        <v>28050</v>
      </c>
      <c r="E10866" s="49" t="s">
        <v>24501</v>
      </c>
      <c r="F10866" s="50" t="s">
        <v>28051</v>
      </c>
      <c r="G10866" s="217">
        <v>2052582.94</v>
      </c>
      <c r="H10866" s="212">
        <v>0</v>
      </c>
      <c r="I10866" s="212">
        <v>2052582.94</v>
      </c>
    </row>
    <row r="10867" spans="1:9" ht="51" customHeight="1" x14ac:dyDescent="0.25">
      <c r="A10867" s="200">
        <v>44243</v>
      </c>
      <c r="B10867" s="37" t="s">
        <v>2581</v>
      </c>
      <c r="C10867" s="23">
        <v>78</v>
      </c>
      <c r="D10867" s="49" t="s">
        <v>28052</v>
      </c>
      <c r="E10867" s="49" t="s">
        <v>28053</v>
      </c>
      <c r="F10867" s="50" t="s">
        <v>28054</v>
      </c>
      <c r="G10867" s="217">
        <v>1870453.85</v>
      </c>
      <c r="H10867" s="212">
        <v>0</v>
      </c>
      <c r="I10867" s="212">
        <v>1870453.85</v>
      </c>
    </row>
    <row r="10868" spans="1:9" ht="51" customHeight="1" x14ac:dyDescent="0.25">
      <c r="A10868" s="200">
        <v>44243</v>
      </c>
      <c r="B10868" s="37" t="s">
        <v>2581</v>
      </c>
      <c r="C10868" s="23">
        <v>78</v>
      </c>
      <c r="D10868" s="49" t="s">
        <v>28055</v>
      </c>
      <c r="E10868" s="49" t="s">
        <v>28056</v>
      </c>
      <c r="F10868" s="50" t="s">
        <v>28057</v>
      </c>
      <c r="G10868" s="217">
        <v>5091829.47</v>
      </c>
      <c r="H10868" s="212">
        <v>0</v>
      </c>
      <c r="I10868" s="212">
        <v>5091829.47</v>
      </c>
    </row>
    <row r="10869" spans="1:9" ht="51" customHeight="1" x14ac:dyDescent="0.25">
      <c r="A10869" s="200">
        <v>44243</v>
      </c>
      <c r="B10869" s="37" t="s">
        <v>2581</v>
      </c>
      <c r="C10869" s="23">
        <v>78</v>
      </c>
      <c r="D10869" s="49" t="s">
        <v>28058</v>
      </c>
      <c r="E10869" s="49" t="s">
        <v>28059</v>
      </c>
      <c r="F10869" s="50" t="s">
        <v>28060</v>
      </c>
      <c r="G10869" s="217">
        <v>3077397.31</v>
      </c>
      <c r="H10869" s="212">
        <v>0</v>
      </c>
      <c r="I10869" s="212">
        <v>3077397.31</v>
      </c>
    </row>
    <row r="10870" spans="1:9" ht="51" customHeight="1" x14ac:dyDescent="0.25">
      <c r="A10870" s="200">
        <v>44243</v>
      </c>
      <c r="B10870" s="37" t="s">
        <v>2581</v>
      </c>
      <c r="C10870" s="23">
        <v>78</v>
      </c>
      <c r="D10870" s="49" t="s">
        <v>28061</v>
      </c>
      <c r="E10870" s="49" t="s">
        <v>28062</v>
      </c>
      <c r="F10870" s="50" t="s">
        <v>28063</v>
      </c>
      <c r="G10870" s="217">
        <v>1136538.1399999999</v>
      </c>
      <c r="H10870" s="212">
        <v>0</v>
      </c>
      <c r="I10870" s="212">
        <v>1136538.1399999999</v>
      </c>
    </row>
    <row r="10871" spans="1:9" ht="51" customHeight="1" x14ac:dyDescent="0.25">
      <c r="A10871" s="200">
        <v>44243</v>
      </c>
      <c r="B10871" s="37" t="s">
        <v>2581</v>
      </c>
      <c r="C10871" s="23">
        <v>78</v>
      </c>
      <c r="D10871" s="49" t="s">
        <v>28064</v>
      </c>
      <c r="E10871" s="49" t="s">
        <v>28065</v>
      </c>
      <c r="F10871" s="50" t="s">
        <v>28066</v>
      </c>
      <c r="G10871" s="217">
        <v>6737077.9500000002</v>
      </c>
      <c r="H10871" s="212">
        <v>0</v>
      </c>
      <c r="I10871" s="212">
        <v>6737077.9500000002</v>
      </c>
    </row>
    <row r="10872" spans="1:9" ht="51" customHeight="1" x14ac:dyDescent="0.25">
      <c r="A10872" s="200">
        <v>44243</v>
      </c>
      <c r="B10872" s="37" t="s">
        <v>2581</v>
      </c>
      <c r="C10872" s="23">
        <v>78</v>
      </c>
      <c r="D10872" s="49" t="s">
        <v>28067</v>
      </c>
      <c r="E10872" s="49" t="s">
        <v>28068</v>
      </c>
      <c r="F10872" s="50" t="s">
        <v>28069</v>
      </c>
      <c r="G10872" s="217">
        <v>2229550.7999999998</v>
      </c>
      <c r="H10872" s="212">
        <v>0</v>
      </c>
      <c r="I10872" s="212">
        <v>2229550.7999999998</v>
      </c>
    </row>
    <row r="10873" spans="1:9" ht="51" customHeight="1" x14ac:dyDescent="0.25">
      <c r="A10873" s="200">
        <v>44243</v>
      </c>
      <c r="B10873" s="37" t="s">
        <v>2581</v>
      </c>
      <c r="C10873" s="23">
        <v>78</v>
      </c>
      <c r="D10873" s="49" t="s">
        <v>28070</v>
      </c>
      <c r="E10873" s="49" t="s">
        <v>28071</v>
      </c>
      <c r="F10873" s="50" t="s">
        <v>28072</v>
      </c>
      <c r="G10873" s="217">
        <v>3340660.07</v>
      </c>
      <c r="H10873" s="212">
        <v>0</v>
      </c>
      <c r="I10873" s="212">
        <v>3340660.07</v>
      </c>
    </row>
    <row r="10874" spans="1:9" ht="51" customHeight="1" x14ac:dyDescent="0.25">
      <c r="A10874" s="200">
        <v>44243</v>
      </c>
      <c r="B10874" s="37" t="s">
        <v>2581</v>
      </c>
      <c r="C10874" s="23">
        <v>78</v>
      </c>
      <c r="D10874" s="49" t="s">
        <v>28073</v>
      </c>
      <c r="E10874" s="49" t="s">
        <v>28074</v>
      </c>
      <c r="F10874" s="50" t="s">
        <v>28075</v>
      </c>
      <c r="G10874" s="217">
        <v>1334930.44</v>
      </c>
      <c r="H10874" s="212">
        <v>0</v>
      </c>
      <c r="I10874" s="212">
        <v>1334930.44</v>
      </c>
    </row>
    <row r="10875" spans="1:9" ht="51" customHeight="1" x14ac:dyDescent="0.25">
      <c r="A10875" s="200">
        <v>44243</v>
      </c>
      <c r="B10875" s="37" t="s">
        <v>2581</v>
      </c>
      <c r="C10875" s="23">
        <v>78</v>
      </c>
      <c r="D10875" s="49" t="s">
        <v>28076</v>
      </c>
      <c r="E10875" s="49" t="s">
        <v>24501</v>
      </c>
      <c r="F10875" s="50" t="s">
        <v>28077</v>
      </c>
      <c r="G10875" s="217">
        <v>4975625.99</v>
      </c>
      <c r="H10875" s="212">
        <v>0</v>
      </c>
      <c r="I10875" s="212">
        <v>4975625.99</v>
      </c>
    </row>
    <row r="10876" spans="1:9" ht="51" customHeight="1" x14ac:dyDescent="0.25">
      <c r="A10876" s="200">
        <v>44243</v>
      </c>
      <c r="B10876" s="37" t="s">
        <v>2581</v>
      </c>
      <c r="C10876" s="23">
        <v>78</v>
      </c>
      <c r="D10876" s="49" t="s">
        <v>28078</v>
      </c>
      <c r="E10876" s="49" t="s">
        <v>28079</v>
      </c>
      <c r="F10876" s="50" t="s">
        <v>28080</v>
      </c>
      <c r="G10876" s="217">
        <v>7865805.2000000002</v>
      </c>
      <c r="H10876" s="212">
        <v>0</v>
      </c>
      <c r="I10876" s="212">
        <v>7865805.2000000002</v>
      </c>
    </row>
    <row r="10877" spans="1:9" ht="51" customHeight="1" x14ac:dyDescent="0.25">
      <c r="A10877" s="200">
        <v>44243</v>
      </c>
      <c r="B10877" s="37" t="s">
        <v>2581</v>
      </c>
      <c r="C10877" s="23">
        <v>78</v>
      </c>
      <c r="D10877" s="49" t="s">
        <v>28081</v>
      </c>
      <c r="E10877" s="49" t="s">
        <v>28082</v>
      </c>
      <c r="F10877" s="50" t="s">
        <v>28083</v>
      </c>
      <c r="G10877" s="217">
        <v>5709509.7800000003</v>
      </c>
      <c r="H10877" s="212">
        <v>0</v>
      </c>
      <c r="I10877" s="212">
        <v>5709509.7800000003</v>
      </c>
    </row>
    <row r="10878" spans="1:9" ht="51" customHeight="1" x14ac:dyDescent="0.25">
      <c r="A10878" s="200">
        <v>44243</v>
      </c>
      <c r="B10878" s="37" t="s">
        <v>2581</v>
      </c>
      <c r="C10878" s="23">
        <v>78</v>
      </c>
      <c r="D10878" s="49" t="s">
        <v>28084</v>
      </c>
      <c r="E10878" s="49" t="s">
        <v>28085</v>
      </c>
      <c r="F10878" s="50" t="s">
        <v>28086</v>
      </c>
      <c r="G10878" s="217">
        <v>2252248.5</v>
      </c>
      <c r="H10878" s="212">
        <v>0</v>
      </c>
      <c r="I10878" s="212">
        <v>2252248.5</v>
      </c>
    </row>
    <row r="10879" spans="1:9" ht="51" customHeight="1" x14ac:dyDescent="0.25">
      <c r="A10879" s="200">
        <v>44243</v>
      </c>
      <c r="B10879" s="37" t="s">
        <v>2581</v>
      </c>
      <c r="C10879" s="23">
        <v>78</v>
      </c>
      <c r="D10879" s="49" t="s">
        <v>28087</v>
      </c>
      <c r="E10879" s="49" t="s">
        <v>28088</v>
      </c>
      <c r="F10879" s="50" t="s">
        <v>28089</v>
      </c>
      <c r="G10879" s="217">
        <v>2382076.5499999998</v>
      </c>
      <c r="H10879" s="212">
        <v>0</v>
      </c>
      <c r="I10879" s="212">
        <v>2382076.5499999998</v>
      </c>
    </row>
    <row r="10880" spans="1:9" ht="51" customHeight="1" x14ac:dyDescent="0.25">
      <c r="A10880" s="200">
        <v>44243</v>
      </c>
      <c r="B10880" s="37" t="s">
        <v>2581</v>
      </c>
      <c r="C10880" s="23">
        <v>78</v>
      </c>
      <c r="D10880" s="49" t="s">
        <v>28090</v>
      </c>
      <c r="E10880" s="49" t="s">
        <v>28091</v>
      </c>
      <c r="F10880" s="50" t="s">
        <v>28092</v>
      </c>
      <c r="G10880" s="217">
        <v>3080154.51</v>
      </c>
      <c r="H10880" s="212">
        <v>0</v>
      </c>
      <c r="I10880" s="212">
        <v>3080154.51</v>
      </c>
    </row>
    <row r="10881" spans="1:9" ht="51" customHeight="1" x14ac:dyDescent="0.25">
      <c r="A10881" s="200">
        <v>44243</v>
      </c>
      <c r="B10881" s="37" t="s">
        <v>2581</v>
      </c>
      <c r="C10881" s="23">
        <v>78</v>
      </c>
      <c r="D10881" s="49" t="s">
        <v>28093</v>
      </c>
      <c r="E10881" s="49" t="s">
        <v>28094</v>
      </c>
      <c r="F10881" s="50" t="s">
        <v>28095</v>
      </c>
      <c r="G10881" s="217">
        <v>1678891.34</v>
      </c>
      <c r="H10881" s="212">
        <v>0</v>
      </c>
      <c r="I10881" s="212">
        <v>1678891.34</v>
      </c>
    </row>
    <row r="10882" spans="1:9" ht="51" customHeight="1" x14ac:dyDescent="0.25">
      <c r="A10882" s="200">
        <v>44243</v>
      </c>
      <c r="B10882" s="37" t="s">
        <v>2581</v>
      </c>
      <c r="C10882" s="23">
        <v>78</v>
      </c>
      <c r="D10882" s="49" t="s">
        <v>28096</v>
      </c>
      <c r="E10882" s="49" t="s">
        <v>3991</v>
      </c>
      <c r="F10882" s="50" t="s">
        <v>28097</v>
      </c>
      <c r="G10882" s="217">
        <v>1414543.14</v>
      </c>
      <c r="H10882" s="212">
        <v>70727.16</v>
      </c>
      <c r="I10882" s="212">
        <v>1485270.3</v>
      </c>
    </row>
    <row r="10883" spans="1:9" ht="51" customHeight="1" x14ac:dyDescent="0.25">
      <c r="A10883" s="200">
        <v>44243</v>
      </c>
      <c r="B10883" s="37" t="s">
        <v>2581</v>
      </c>
      <c r="C10883" s="23">
        <v>78</v>
      </c>
      <c r="D10883" s="49" t="s">
        <v>28098</v>
      </c>
      <c r="E10883" s="49" t="s">
        <v>3991</v>
      </c>
      <c r="F10883" s="50" t="s">
        <v>28099</v>
      </c>
      <c r="G10883" s="217">
        <v>1390096.23</v>
      </c>
      <c r="H10883" s="212">
        <v>69504.81</v>
      </c>
      <c r="I10883" s="212">
        <v>1459601.04</v>
      </c>
    </row>
    <row r="10884" spans="1:9" ht="51" customHeight="1" x14ac:dyDescent="0.25">
      <c r="A10884" s="200">
        <v>44243</v>
      </c>
      <c r="B10884" s="37" t="s">
        <v>2581</v>
      </c>
      <c r="C10884" s="23">
        <v>78</v>
      </c>
      <c r="D10884" s="49" t="s">
        <v>28100</v>
      </c>
      <c r="E10884" s="49" t="s">
        <v>3991</v>
      </c>
      <c r="F10884" s="50" t="s">
        <v>28101</v>
      </c>
      <c r="G10884" s="217">
        <v>1436605.01</v>
      </c>
      <c r="H10884" s="212">
        <v>71830.25</v>
      </c>
      <c r="I10884" s="212">
        <v>1508435.26</v>
      </c>
    </row>
    <row r="10885" spans="1:9" ht="51" customHeight="1" x14ac:dyDescent="0.25">
      <c r="A10885" s="200">
        <v>44243</v>
      </c>
      <c r="B10885" s="37" t="s">
        <v>2581</v>
      </c>
      <c r="C10885" s="23">
        <v>78</v>
      </c>
      <c r="D10885" s="49" t="s">
        <v>28102</v>
      </c>
      <c r="E10885" s="49" t="s">
        <v>3991</v>
      </c>
      <c r="F10885" s="50" t="s">
        <v>28103</v>
      </c>
      <c r="G10885" s="217">
        <v>1374836.88</v>
      </c>
      <c r="H10885" s="212">
        <v>68741.850000000006</v>
      </c>
      <c r="I10885" s="212">
        <v>1443578.73</v>
      </c>
    </row>
    <row r="10886" spans="1:9" ht="51" customHeight="1" x14ac:dyDescent="0.25">
      <c r="A10886" s="200">
        <v>44243</v>
      </c>
      <c r="B10886" s="37" t="s">
        <v>2581</v>
      </c>
      <c r="C10886" s="23">
        <v>78</v>
      </c>
      <c r="D10886" s="49" t="s">
        <v>28104</v>
      </c>
      <c r="E10886" s="49" t="s">
        <v>3991</v>
      </c>
      <c r="F10886" s="50" t="s">
        <v>28105</v>
      </c>
      <c r="G10886" s="217">
        <v>1400172.3</v>
      </c>
      <c r="H10886" s="212">
        <v>70008.62</v>
      </c>
      <c r="I10886" s="212">
        <v>1470180.92</v>
      </c>
    </row>
    <row r="10887" spans="1:9" ht="51" customHeight="1" x14ac:dyDescent="0.25">
      <c r="A10887" s="200">
        <v>44243</v>
      </c>
      <c r="B10887" s="37" t="s">
        <v>2581</v>
      </c>
      <c r="C10887" s="23">
        <v>78</v>
      </c>
      <c r="D10887" s="49" t="s">
        <v>28106</v>
      </c>
      <c r="E10887" s="49" t="s">
        <v>3991</v>
      </c>
      <c r="F10887" s="50" t="s">
        <v>28107</v>
      </c>
      <c r="G10887" s="217">
        <v>1377135.12</v>
      </c>
      <c r="H10887" s="212">
        <v>68856.75</v>
      </c>
      <c r="I10887" s="212">
        <v>1445991.87</v>
      </c>
    </row>
    <row r="10888" spans="1:9" ht="51" customHeight="1" x14ac:dyDescent="0.25">
      <c r="A10888" s="200">
        <v>44243</v>
      </c>
      <c r="B10888" s="37" t="s">
        <v>2581</v>
      </c>
      <c r="C10888" s="23">
        <v>78</v>
      </c>
      <c r="D10888" s="49" t="s">
        <v>28108</v>
      </c>
      <c r="E10888" s="49" t="s">
        <v>3991</v>
      </c>
      <c r="F10888" s="50" t="s">
        <v>28109</v>
      </c>
      <c r="G10888" s="217">
        <v>1256676.1000000001</v>
      </c>
      <c r="H10888" s="212">
        <v>62833.8</v>
      </c>
      <c r="I10888" s="212">
        <v>1319509.8999999999</v>
      </c>
    </row>
    <row r="10889" spans="1:9" ht="51" customHeight="1" x14ac:dyDescent="0.25">
      <c r="A10889" s="200">
        <v>44243</v>
      </c>
      <c r="B10889" s="37" t="s">
        <v>2581</v>
      </c>
      <c r="C10889" s="23">
        <v>78</v>
      </c>
      <c r="D10889" s="49" t="s">
        <v>28110</v>
      </c>
      <c r="E10889" s="49" t="s">
        <v>28111</v>
      </c>
      <c r="F10889" s="50" t="s">
        <v>28112</v>
      </c>
      <c r="G10889" s="217">
        <v>3077734.2</v>
      </c>
      <c r="H10889" s="212">
        <v>0</v>
      </c>
      <c r="I10889" s="212">
        <v>3077734.2</v>
      </c>
    </row>
    <row r="10890" spans="1:9" ht="51" customHeight="1" x14ac:dyDescent="0.25">
      <c r="A10890" s="200">
        <v>44243</v>
      </c>
      <c r="B10890" s="37" t="s">
        <v>2581</v>
      </c>
      <c r="C10890" s="23">
        <v>78</v>
      </c>
      <c r="D10890" s="49" t="s">
        <v>28113</v>
      </c>
      <c r="E10890" s="49" t="s">
        <v>28114</v>
      </c>
      <c r="F10890" s="50" t="s">
        <v>28115</v>
      </c>
      <c r="G10890" s="217">
        <v>1950613.09</v>
      </c>
      <c r="H10890" s="212">
        <v>0</v>
      </c>
      <c r="I10890" s="212">
        <v>1950613.09</v>
      </c>
    </row>
    <row r="10891" spans="1:9" ht="51" customHeight="1" x14ac:dyDescent="0.25">
      <c r="A10891" s="200">
        <v>44243</v>
      </c>
      <c r="B10891" s="37" t="s">
        <v>2581</v>
      </c>
      <c r="C10891" s="23">
        <v>78</v>
      </c>
      <c r="D10891" s="49" t="s">
        <v>28116</v>
      </c>
      <c r="E10891" s="49" t="s">
        <v>28117</v>
      </c>
      <c r="F10891" s="50" t="s">
        <v>28118</v>
      </c>
      <c r="G10891" s="217">
        <v>1999651.52</v>
      </c>
      <c r="H10891" s="212">
        <v>0</v>
      </c>
      <c r="I10891" s="212">
        <v>1999651.52</v>
      </c>
    </row>
    <row r="10892" spans="1:9" ht="51" customHeight="1" x14ac:dyDescent="0.25">
      <c r="A10892" s="200">
        <v>44243</v>
      </c>
      <c r="B10892" s="37" t="s">
        <v>2581</v>
      </c>
      <c r="C10892" s="23">
        <v>78</v>
      </c>
      <c r="D10892" s="49" t="s">
        <v>28119</v>
      </c>
      <c r="E10892" s="49" t="s">
        <v>28120</v>
      </c>
      <c r="F10892" s="50" t="s">
        <v>28121</v>
      </c>
      <c r="G10892" s="217">
        <v>1018653</v>
      </c>
      <c r="H10892" s="212">
        <v>0</v>
      </c>
      <c r="I10892" s="212">
        <v>1018653</v>
      </c>
    </row>
    <row r="10893" spans="1:9" ht="51" customHeight="1" x14ac:dyDescent="0.25">
      <c r="A10893" s="200">
        <v>44243</v>
      </c>
      <c r="B10893" s="37" t="s">
        <v>2581</v>
      </c>
      <c r="C10893" s="23">
        <v>78</v>
      </c>
      <c r="D10893" s="49" t="s">
        <v>28122</v>
      </c>
      <c r="E10893" s="49" t="s">
        <v>28123</v>
      </c>
      <c r="F10893" s="50" t="s">
        <v>28124</v>
      </c>
      <c r="G10893" s="217">
        <v>2457465.94</v>
      </c>
      <c r="H10893" s="212">
        <v>0</v>
      </c>
      <c r="I10893" s="212">
        <v>2457465.94</v>
      </c>
    </row>
    <row r="10894" spans="1:9" ht="51" customHeight="1" x14ac:dyDescent="0.25">
      <c r="A10894" s="200">
        <v>44243</v>
      </c>
      <c r="B10894" s="37" t="s">
        <v>2581</v>
      </c>
      <c r="C10894" s="23">
        <v>78</v>
      </c>
      <c r="D10894" s="49" t="s">
        <v>28125</v>
      </c>
      <c r="E10894" s="49" t="s">
        <v>28126</v>
      </c>
      <c r="F10894" s="50" t="s">
        <v>28127</v>
      </c>
      <c r="G10894" s="217">
        <v>2008590.56</v>
      </c>
      <c r="H10894" s="212">
        <v>0</v>
      </c>
      <c r="I10894" s="212">
        <v>2008590.56</v>
      </c>
    </row>
    <row r="10895" spans="1:9" ht="51" customHeight="1" x14ac:dyDescent="0.25">
      <c r="A10895" s="200">
        <v>44243</v>
      </c>
      <c r="B10895" s="37" t="s">
        <v>2581</v>
      </c>
      <c r="C10895" s="23">
        <v>78</v>
      </c>
      <c r="D10895" s="49" t="s">
        <v>28128</v>
      </c>
      <c r="E10895" s="49" t="s">
        <v>28129</v>
      </c>
      <c r="F10895" s="50" t="s">
        <v>28130</v>
      </c>
      <c r="G10895" s="217">
        <v>6729914.8399999999</v>
      </c>
      <c r="H10895" s="212">
        <v>0</v>
      </c>
      <c r="I10895" s="212">
        <v>6729914.8399999999</v>
      </c>
    </row>
    <row r="10896" spans="1:9" ht="51" customHeight="1" x14ac:dyDescent="0.25">
      <c r="A10896" s="200">
        <v>44243</v>
      </c>
      <c r="B10896" s="37" t="s">
        <v>2581</v>
      </c>
      <c r="C10896" s="23">
        <v>78</v>
      </c>
      <c r="D10896" s="49" t="s">
        <v>28131</v>
      </c>
      <c r="E10896" s="49" t="s">
        <v>28132</v>
      </c>
      <c r="F10896" s="50" t="s">
        <v>28133</v>
      </c>
      <c r="G10896" s="217">
        <v>1273019.1599999999</v>
      </c>
      <c r="H10896" s="212">
        <v>0</v>
      </c>
      <c r="I10896" s="212">
        <v>1273019.1599999999</v>
      </c>
    </row>
    <row r="10897" spans="1:9" ht="51" customHeight="1" x14ac:dyDescent="0.25">
      <c r="A10897" s="200">
        <v>44243</v>
      </c>
      <c r="B10897" s="37" t="s">
        <v>2581</v>
      </c>
      <c r="C10897" s="23">
        <v>78</v>
      </c>
      <c r="D10897" s="49" t="s">
        <v>28134</v>
      </c>
      <c r="E10897" s="49" t="s">
        <v>28135</v>
      </c>
      <c r="F10897" s="50" t="s">
        <v>28136</v>
      </c>
      <c r="G10897" s="217">
        <v>567167.81000000006</v>
      </c>
      <c r="H10897" s="212">
        <v>0</v>
      </c>
      <c r="I10897" s="212">
        <v>567167.81000000006</v>
      </c>
    </row>
    <row r="10898" spans="1:9" ht="51" customHeight="1" x14ac:dyDescent="0.25">
      <c r="A10898" s="200">
        <v>44243</v>
      </c>
      <c r="B10898" s="37" t="s">
        <v>2581</v>
      </c>
      <c r="C10898" s="23">
        <v>78</v>
      </c>
      <c r="D10898" s="49" t="s">
        <v>28137</v>
      </c>
      <c r="E10898" s="49" t="s">
        <v>3991</v>
      </c>
      <c r="F10898" s="50" t="s">
        <v>28138</v>
      </c>
      <c r="G10898" s="217">
        <v>1245828.04</v>
      </c>
      <c r="H10898" s="212">
        <v>62291.4</v>
      </c>
      <c r="I10898" s="212">
        <v>1308119.44</v>
      </c>
    </row>
    <row r="10899" spans="1:9" ht="51" customHeight="1" x14ac:dyDescent="0.25">
      <c r="A10899" s="200">
        <v>44243</v>
      </c>
      <c r="B10899" s="37" t="s">
        <v>2581</v>
      </c>
      <c r="C10899" s="23">
        <v>78</v>
      </c>
      <c r="D10899" s="49" t="s">
        <v>28139</v>
      </c>
      <c r="E10899" s="49" t="s">
        <v>28140</v>
      </c>
      <c r="F10899" s="50" t="s">
        <v>28141</v>
      </c>
      <c r="G10899" s="217">
        <v>960126.75</v>
      </c>
      <c r="H10899" s="212">
        <v>0</v>
      </c>
      <c r="I10899" s="212">
        <v>960126.75</v>
      </c>
    </row>
    <row r="10900" spans="1:9" ht="51" customHeight="1" x14ac:dyDescent="0.25">
      <c r="A10900" s="200">
        <v>44243</v>
      </c>
      <c r="B10900" s="37" t="s">
        <v>2581</v>
      </c>
      <c r="C10900" s="23">
        <v>78</v>
      </c>
      <c r="D10900" s="49" t="s">
        <v>28142</v>
      </c>
      <c r="E10900" s="49" t="s">
        <v>28143</v>
      </c>
      <c r="F10900" s="50" t="s">
        <v>28144</v>
      </c>
      <c r="G10900" s="217">
        <v>4707851.09</v>
      </c>
      <c r="H10900" s="212">
        <v>0</v>
      </c>
      <c r="I10900" s="212">
        <v>4707851.09</v>
      </c>
    </row>
    <row r="10901" spans="1:9" ht="51" customHeight="1" x14ac:dyDescent="0.25">
      <c r="A10901" s="200">
        <v>44243</v>
      </c>
      <c r="B10901" s="37" t="s">
        <v>2571</v>
      </c>
      <c r="C10901" s="23">
        <v>95</v>
      </c>
      <c r="D10901" s="49" t="s">
        <v>28145</v>
      </c>
      <c r="E10901" s="49" t="s">
        <v>22</v>
      </c>
      <c r="F10901" s="50" t="s">
        <v>28146</v>
      </c>
      <c r="G10901" s="217">
        <v>102818541.62</v>
      </c>
      <c r="H10901" s="212">
        <v>6048149.5099999998</v>
      </c>
      <c r="I10901" s="212">
        <v>108866691.13</v>
      </c>
    </row>
    <row r="10902" spans="1:9" ht="51" customHeight="1" x14ac:dyDescent="0.25">
      <c r="A10902" s="200">
        <v>44250</v>
      </c>
      <c r="B10902" s="37" t="s">
        <v>8437</v>
      </c>
      <c r="C10902" s="23">
        <v>53</v>
      </c>
      <c r="D10902" s="49" t="s">
        <v>28147</v>
      </c>
      <c r="E10902" s="49" t="s">
        <v>16582</v>
      </c>
      <c r="F10902" s="50" t="s">
        <v>28148</v>
      </c>
      <c r="G10902" s="217">
        <v>793745.05</v>
      </c>
      <c r="H10902" s="212">
        <v>0</v>
      </c>
      <c r="I10902" s="212">
        <v>793745.05</v>
      </c>
    </row>
    <row r="10903" spans="1:9" ht="51" customHeight="1" x14ac:dyDescent="0.25">
      <c r="A10903" s="200">
        <v>44250</v>
      </c>
      <c r="B10903" s="37" t="s">
        <v>8437</v>
      </c>
      <c r="C10903" s="23">
        <v>53</v>
      </c>
      <c r="D10903" s="49" t="s">
        <v>28149</v>
      </c>
      <c r="E10903" s="49" t="s">
        <v>21121</v>
      </c>
      <c r="F10903" s="50" t="s">
        <v>28150</v>
      </c>
      <c r="G10903" s="217">
        <v>1677305.92</v>
      </c>
      <c r="H10903" s="212">
        <v>0</v>
      </c>
      <c r="I10903" s="212">
        <v>1677305.92</v>
      </c>
    </row>
    <row r="10904" spans="1:9" ht="51" customHeight="1" x14ac:dyDescent="0.25">
      <c r="A10904" s="200">
        <v>44250</v>
      </c>
      <c r="B10904" s="37" t="s">
        <v>8437</v>
      </c>
      <c r="C10904" s="23">
        <v>53</v>
      </c>
      <c r="D10904" s="49" t="s">
        <v>28151</v>
      </c>
      <c r="E10904" s="49" t="s">
        <v>3336</v>
      </c>
      <c r="F10904" s="50" t="s">
        <v>28152</v>
      </c>
      <c r="G10904" s="217">
        <v>2586190.7799999998</v>
      </c>
      <c r="H10904" s="212">
        <v>0</v>
      </c>
      <c r="I10904" s="212">
        <v>2586190.7799999998</v>
      </c>
    </row>
    <row r="10905" spans="1:9" ht="51" customHeight="1" x14ac:dyDescent="0.25">
      <c r="A10905" s="200">
        <v>44250</v>
      </c>
      <c r="B10905" s="37" t="s">
        <v>8437</v>
      </c>
      <c r="C10905" s="23">
        <v>53</v>
      </c>
      <c r="D10905" s="49" t="s">
        <v>28153</v>
      </c>
      <c r="E10905" s="49" t="s">
        <v>28154</v>
      </c>
      <c r="F10905" s="50" t="s">
        <v>28155</v>
      </c>
      <c r="G10905" s="217">
        <v>1037514.84</v>
      </c>
      <c r="H10905" s="212">
        <v>0</v>
      </c>
      <c r="I10905" s="212">
        <v>1037514.84</v>
      </c>
    </row>
    <row r="10906" spans="1:9" ht="51" customHeight="1" x14ac:dyDescent="0.25">
      <c r="A10906" s="200">
        <v>44250</v>
      </c>
      <c r="B10906" s="37" t="s">
        <v>8437</v>
      </c>
      <c r="C10906" s="23">
        <v>53</v>
      </c>
      <c r="D10906" s="49" t="s">
        <v>28156</v>
      </c>
      <c r="E10906" s="49" t="s">
        <v>12991</v>
      </c>
      <c r="F10906" s="50" t="s">
        <v>28157</v>
      </c>
      <c r="G10906" s="217">
        <v>1780080.92</v>
      </c>
      <c r="H10906" s="212">
        <v>0</v>
      </c>
      <c r="I10906" s="212">
        <v>1780080.92</v>
      </c>
    </row>
    <row r="10907" spans="1:9" ht="51" customHeight="1" x14ac:dyDescent="0.25">
      <c r="A10907" s="200">
        <v>44250</v>
      </c>
      <c r="B10907" s="37" t="s">
        <v>8437</v>
      </c>
      <c r="C10907" s="23">
        <v>53</v>
      </c>
      <c r="D10907" s="49" t="s">
        <v>28158</v>
      </c>
      <c r="E10907" s="49" t="s">
        <v>2053</v>
      </c>
      <c r="F10907" s="50" t="s">
        <v>28159</v>
      </c>
      <c r="G10907" s="217">
        <v>1900000</v>
      </c>
      <c r="H10907" s="212">
        <v>0</v>
      </c>
      <c r="I10907" s="212">
        <v>1900000</v>
      </c>
    </row>
    <row r="10908" spans="1:9" ht="51" customHeight="1" x14ac:dyDescent="0.25">
      <c r="A10908" s="200">
        <v>44250</v>
      </c>
      <c r="B10908" s="37" t="s">
        <v>8437</v>
      </c>
      <c r="C10908" s="23">
        <v>53</v>
      </c>
      <c r="D10908" s="49" t="s">
        <v>28160</v>
      </c>
      <c r="E10908" s="49" t="s">
        <v>9125</v>
      </c>
      <c r="F10908" s="50" t="s">
        <v>28161</v>
      </c>
      <c r="G10908" s="217">
        <v>2765201.61</v>
      </c>
      <c r="H10908" s="212">
        <v>0</v>
      </c>
      <c r="I10908" s="212">
        <v>2765201.61</v>
      </c>
    </row>
    <row r="10909" spans="1:9" ht="51" customHeight="1" x14ac:dyDescent="0.25">
      <c r="A10909" s="200">
        <v>44250</v>
      </c>
      <c r="B10909" s="37" t="s">
        <v>8437</v>
      </c>
      <c r="C10909" s="23">
        <v>62</v>
      </c>
      <c r="D10909" s="49" t="s">
        <v>28162</v>
      </c>
      <c r="E10909" s="49" t="s">
        <v>1930</v>
      </c>
      <c r="F10909" s="50" t="s">
        <v>28163</v>
      </c>
      <c r="G10909" s="217">
        <v>6631000</v>
      </c>
      <c r="H10909" s="212">
        <v>0</v>
      </c>
      <c r="I10909" s="212">
        <v>6631000</v>
      </c>
    </row>
    <row r="10910" spans="1:9" ht="51" customHeight="1" x14ac:dyDescent="0.25">
      <c r="A10910" s="200">
        <v>44250</v>
      </c>
      <c r="B10910" s="37" t="s">
        <v>8437</v>
      </c>
      <c r="C10910" s="23">
        <v>68</v>
      </c>
      <c r="D10910" s="49" t="s">
        <v>28164</v>
      </c>
      <c r="E10910" s="49" t="s">
        <v>28165</v>
      </c>
      <c r="F10910" s="50" t="s">
        <v>28166</v>
      </c>
      <c r="G10910" s="217">
        <v>2441064.9</v>
      </c>
      <c r="H10910" s="212">
        <v>0</v>
      </c>
      <c r="I10910" s="212">
        <v>2441064.9</v>
      </c>
    </row>
    <row r="10911" spans="1:9" ht="51" customHeight="1" x14ac:dyDescent="0.25">
      <c r="A10911" s="200">
        <v>44250</v>
      </c>
      <c r="B10911" s="37" t="s">
        <v>8437</v>
      </c>
      <c r="C10911" s="23">
        <v>68</v>
      </c>
      <c r="D10911" s="49" t="s">
        <v>28167</v>
      </c>
      <c r="E10911" s="49" t="s">
        <v>7183</v>
      </c>
      <c r="F10911" s="50" t="s">
        <v>28168</v>
      </c>
      <c r="G10911" s="217">
        <v>1453500</v>
      </c>
      <c r="H10911" s="212">
        <v>0</v>
      </c>
      <c r="I10911" s="212">
        <v>1453500</v>
      </c>
    </row>
    <row r="10912" spans="1:9" ht="51" customHeight="1" x14ac:dyDescent="0.25">
      <c r="A10912" s="200">
        <v>44250</v>
      </c>
      <c r="B10912" s="37" t="s">
        <v>8437</v>
      </c>
      <c r="C10912" s="23">
        <v>68</v>
      </c>
      <c r="D10912" s="49" t="s">
        <v>28169</v>
      </c>
      <c r="E10912" s="49" t="s">
        <v>8557</v>
      </c>
      <c r="F10912" s="50" t="s">
        <v>28170</v>
      </c>
      <c r="G10912" s="217">
        <v>426841.65</v>
      </c>
      <c r="H10912" s="212">
        <v>0</v>
      </c>
      <c r="I10912" s="212">
        <v>426841.65</v>
      </c>
    </row>
    <row r="10913" spans="1:9" ht="51" customHeight="1" x14ac:dyDescent="0.25">
      <c r="A10913" s="200">
        <v>44250</v>
      </c>
      <c r="B10913" s="37" t="s">
        <v>8437</v>
      </c>
      <c r="C10913" s="23">
        <v>68</v>
      </c>
      <c r="D10913" s="49" t="s">
        <v>28171</v>
      </c>
      <c r="E10913" s="49" t="s">
        <v>28172</v>
      </c>
      <c r="F10913" s="50" t="s">
        <v>28173</v>
      </c>
      <c r="G10913" s="217">
        <v>519019.2</v>
      </c>
      <c r="H10913" s="212">
        <v>0</v>
      </c>
      <c r="I10913" s="212">
        <v>519019.2</v>
      </c>
    </row>
    <row r="10914" spans="1:9" ht="51" customHeight="1" x14ac:dyDescent="0.25">
      <c r="A10914" s="200">
        <v>44250</v>
      </c>
      <c r="B10914" s="37" t="s">
        <v>8437</v>
      </c>
      <c r="C10914" s="23">
        <v>68</v>
      </c>
      <c r="D10914" s="49" t="s">
        <v>28174</v>
      </c>
      <c r="E10914" s="49" t="s">
        <v>3281</v>
      </c>
      <c r="F10914" s="50" t="s">
        <v>28175</v>
      </c>
      <c r="G10914" s="217">
        <v>1933250</v>
      </c>
      <c r="H10914" s="212">
        <v>0</v>
      </c>
      <c r="I10914" s="212">
        <v>1933250</v>
      </c>
    </row>
    <row r="10915" spans="1:9" ht="51" customHeight="1" x14ac:dyDescent="0.25">
      <c r="A10915" s="200">
        <v>44250</v>
      </c>
      <c r="B10915" s="37" t="s">
        <v>8437</v>
      </c>
      <c r="C10915" s="23">
        <v>68</v>
      </c>
      <c r="D10915" s="49" t="s">
        <v>28176</v>
      </c>
      <c r="E10915" s="49" t="s">
        <v>28177</v>
      </c>
      <c r="F10915" s="50" t="s">
        <v>28178</v>
      </c>
      <c r="G10915" s="217">
        <v>2999946.97</v>
      </c>
      <c r="H10915" s="212">
        <v>0</v>
      </c>
      <c r="I10915" s="212">
        <v>2999946.97</v>
      </c>
    </row>
    <row r="10916" spans="1:9" ht="51" customHeight="1" x14ac:dyDescent="0.25">
      <c r="A10916" s="200">
        <v>44250</v>
      </c>
      <c r="B10916" s="37" t="s">
        <v>8437</v>
      </c>
      <c r="C10916" s="23">
        <v>68</v>
      </c>
      <c r="D10916" s="49" t="s">
        <v>28179</v>
      </c>
      <c r="E10916" s="49" t="s">
        <v>18521</v>
      </c>
      <c r="F10916" s="50" t="s">
        <v>18222</v>
      </c>
      <c r="G10916" s="217">
        <v>1803943.6</v>
      </c>
      <c r="H10916" s="212">
        <v>0</v>
      </c>
      <c r="I10916" s="212">
        <v>1803943.6</v>
      </c>
    </row>
    <row r="10917" spans="1:9" ht="51" customHeight="1" x14ac:dyDescent="0.25">
      <c r="A10917" s="200">
        <v>44250</v>
      </c>
      <c r="B10917" s="37" t="s">
        <v>8437</v>
      </c>
      <c r="C10917" s="23">
        <v>68</v>
      </c>
      <c r="D10917" s="49" t="s">
        <v>28180</v>
      </c>
      <c r="E10917" s="49" t="s">
        <v>28181</v>
      </c>
      <c r="F10917" s="50" t="s">
        <v>28182</v>
      </c>
      <c r="G10917" s="217">
        <v>1283461.3999999999</v>
      </c>
      <c r="H10917" s="212">
        <v>0</v>
      </c>
      <c r="I10917" s="212">
        <v>1283461.3999999999</v>
      </c>
    </row>
    <row r="10918" spans="1:9" ht="51" customHeight="1" x14ac:dyDescent="0.25">
      <c r="A10918" s="200">
        <v>44250</v>
      </c>
      <c r="B10918" s="37" t="s">
        <v>8437</v>
      </c>
      <c r="C10918" s="23">
        <v>68</v>
      </c>
      <c r="D10918" s="49" t="s">
        <v>28183</v>
      </c>
      <c r="E10918" s="49" t="s">
        <v>28184</v>
      </c>
      <c r="F10918" s="50" t="s">
        <v>28185</v>
      </c>
      <c r="G10918" s="217">
        <v>950000</v>
      </c>
      <c r="H10918" s="212">
        <v>0</v>
      </c>
      <c r="I10918" s="212">
        <v>950000</v>
      </c>
    </row>
    <row r="10919" spans="1:9" ht="51" customHeight="1" x14ac:dyDescent="0.25">
      <c r="A10919" s="200">
        <v>44250</v>
      </c>
      <c r="B10919" s="37" t="s">
        <v>2581</v>
      </c>
      <c r="C10919" s="23">
        <v>78</v>
      </c>
      <c r="D10919" s="49" t="s">
        <v>28186</v>
      </c>
      <c r="E10919" s="49" t="s">
        <v>28187</v>
      </c>
      <c r="F10919" s="50" t="s">
        <v>28188</v>
      </c>
      <c r="G10919" s="217">
        <v>2407721.37</v>
      </c>
      <c r="H10919" s="212">
        <v>0</v>
      </c>
      <c r="I10919" s="212">
        <v>2407721.37</v>
      </c>
    </row>
    <row r="10920" spans="1:9" ht="51" customHeight="1" x14ac:dyDescent="0.25">
      <c r="A10920" s="200">
        <v>44250</v>
      </c>
      <c r="B10920" s="37" t="s">
        <v>2581</v>
      </c>
      <c r="C10920" s="23">
        <v>78</v>
      </c>
      <c r="D10920" s="49" t="s">
        <v>28189</v>
      </c>
      <c r="E10920" s="49" t="s">
        <v>28190</v>
      </c>
      <c r="F10920" s="50" t="s">
        <v>28191</v>
      </c>
      <c r="G10920" s="217">
        <v>1391758.24</v>
      </c>
      <c r="H10920" s="212">
        <v>0</v>
      </c>
      <c r="I10920" s="212">
        <v>1391758.24</v>
      </c>
    </row>
    <row r="10921" spans="1:9" ht="51" customHeight="1" x14ac:dyDescent="0.25">
      <c r="A10921" s="200">
        <v>44250</v>
      </c>
      <c r="B10921" s="37" t="s">
        <v>2581</v>
      </c>
      <c r="C10921" s="23">
        <v>78</v>
      </c>
      <c r="D10921" s="49" t="s">
        <v>28192</v>
      </c>
      <c r="E10921" s="49" t="s">
        <v>28193</v>
      </c>
      <c r="F10921" s="50" t="s">
        <v>28194</v>
      </c>
      <c r="G10921" s="217">
        <v>1598232.36</v>
      </c>
      <c r="H10921" s="212">
        <v>0</v>
      </c>
      <c r="I10921" s="212">
        <v>1598232.36</v>
      </c>
    </row>
    <row r="10922" spans="1:9" ht="51" customHeight="1" x14ac:dyDescent="0.25">
      <c r="A10922" s="200">
        <v>44250</v>
      </c>
      <c r="B10922" s="37" t="s">
        <v>2581</v>
      </c>
      <c r="C10922" s="23">
        <v>78</v>
      </c>
      <c r="D10922" s="49" t="s">
        <v>28195</v>
      </c>
      <c r="E10922" s="49" t="s">
        <v>28196</v>
      </c>
      <c r="F10922" s="50" t="s">
        <v>28197</v>
      </c>
      <c r="G10922" s="217">
        <v>1335912</v>
      </c>
      <c r="H10922" s="212">
        <v>0</v>
      </c>
      <c r="I10922" s="212">
        <v>1335912</v>
      </c>
    </row>
    <row r="10923" spans="1:9" ht="51" customHeight="1" x14ac:dyDescent="0.25">
      <c r="A10923" s="200">
        <v>44250</v>
      </c>
      <c r="B10923" s="37" t="s">
        <v>2581</v>
      </c>
      <c r="C10923" s="23">
        <v>78</v>
      </c>
      <c r="D10923" s="49" t="s">
        <v>28198</v>
      </c>
      <c r="E10923" s="49" t="s">
        <v>28199</v>
      </c>
      <c r="F10923" s="50" t="s">
        <v>28200</v>
      </c>
      <c r="G10923" s="217">
        <v>4360400.4000000004</v>
      </c>
      <c r="H10923" s="212">
        <v>0</v>
      </c>
      <c r="I10923" s="212">
        <v>4360400.4000000004</v>
      </c>
    </row>
    <row r="10924" spans="1:9" ht="51" customHeight="1" x14ac:dyDescent="0.25">
      <c r="A10924" s="200">
        <v>44250</v>
      </c>
      <c r="B10924" s="37" t="s">
        <v>2581</v>
      </c>
      <c r="C10924" s="23">
        <v>78</v>
      </c>
      <c r="D10924" s="49" t="s">
        <v>28201</v>
      </c>
      <c r="E10924" s="49" t="s">
        <v>28202</v>
      </c>
      <c r="F10924" s="50" t="s">
        <v>28203</v>
      </c>
      <c r="G10924" s="217">
        <v>1273700.3999999999</v>
      </c>
      <c r="H10924" s="212">
        <v>0</v>
      </c>
      <c r="I10924" s="212">
        <v>1273700.3999999999</v>
      </c>
    </row>
    <row r="10925" spans="1:9" ht="51" customHeight="1" x14ac:dyDescent="0.25">
      <c r="A10925" s="200">
        <v>44250</v>
      </c>
      <c r="B10925" s="37" t="s">
        <v>2581</v>
      </c>
      <c r="C10925" s="23">
        <v>78</v>
      </c>
      <c r="D10925" s="49" t="s">
        <v>28204</v>
      </c>
      <c r="E10925" s="49" t="s">
        <v>28205</v>
      </c>
      <c r="F10925" s="50" t="s">
        <v>28206</v>
      </c>
      <c r="G10925" s="217">
        <v>2381851.2000000002</v>
      </c>
      <c r="H10925" s="212">
        <v>0</v>
      </c>
      <c r="I10925" s="212">
        <v>2381851.2000000002</v>
      </c>
    </row>
    <row r="10926" spans="1:9" ht="51" customHeight="1" x14ac:dyDescent="0.25">
      <c r="A10926" s="200">
        <v>44250</v>
      </c>
      <c r="B10926" s="37" t="s">
        <v>2581</v>
      </c>
      <c r="C10926" s="23">
        <v>78</v>
      </c>
      <c r="D10926" s="49" t="s">
        <v>28207</v>
      </c>
      <c r="E10926" s="49" t="s">
        <v>28208</v>
      </c>
      <c r="F10926" s="50" t="s">
        <v>28209</v>
      </c>
      <c r="G10926" s="217">
        <v>3149296.62</v>
      </c>
      <c r="H10926" s="212">
        <v>0</v>
      </c>
      <c r="I10926" s="212">
        <v>3149296.62</v>
      </c>
    </row>
    <row r="10927" spans="1:9" ht="51" customHeight="1" x14ac:dyDescent="0.25">
      <c r="A10927" s="200">
        <v>44250</v>
      </c>
      <c r="B10927" s="37" t="s">
        <v>2581</v>
      </c>
      <c r="C10927" s="23">
        <v>78</v>
      </c>
      <c r="D10927" s="49" t="s">
        <v>28210</v>
      </c>
      <c r="E10927" s="49" t="s">
        <v>28211</v>
      </c>
      <c r="F10927" s="50" t="s">
        <v>28212</v>
      </c>
      <c r="G10927" s="217">
        <v>6682106.0499999998</v>
      </c>
      <c r="H10927" s="212">
        <v>0</v>
      </c>
      <c r="I10927" s="212">
        <v>6682106.0499999998</v>
      </c>
    </row>
    <row r="10928" spans="1:9" ht="51" customHeight="1" x14ac:dyDescent="0.25">
      <c r="A10928" s="200">
        <v>44250</v>
      </c>
      <c r="B10928" s="37" t="s">
        <v>2581</v>
      </c>
      <c r="C10928" s="23">
        <v>78</v>
      </c>
      <c r="D10928" s="49" t="s">
        <v>28213</v>
      </c>
      <c r="E10928" s="49" t="s">
        <v>28214</v>
      </c>
      <c r="F10928" s="50" t="s">
        <v>28215</v>
      </c>
      <c r="G10928" s="217">
        <v>262110.82</v>
      </c>
      <c r="H10928" s="212">
        <v>0</v>
      </c>
      <c r="I10928" s="212">
        <v>262110.82</v>
      </c>
    </row>
    <row r="10929" spans="1:9" ht="51" customHeight="1" x14ac:dyDescent="0.25">
      <c r="A10929" s="200">
        <v>44250</v>
      </c>
      <c r="B10929" s="37" t="s">
        <v>2581</v>
      </c>
      <c r="C10929" s="23">
        <v>78</v>
      </c>
      <c r="D10929" s="49" t="s">
        <v>28216</v>
      </c>
      <c r="E10929" s="49" t="s">
        <v>3229</v>
      </c>
      <c r="F10929" s="50" t="s">
        <v>28217</v>
      </c>
      <c r="G10929" s="217">
        <v>3803664.74</v>
      </c>
      <c r="H10929" s="212">
        <v>190183.24</v>
      </c>
      <c r="I10929" s="212">
        <v>3993847.98</v>
      </c>
    </row>
    <row r="10930" spans="1:9" ht="51" customHeight="1" x14ac:dyDescent="0.25">
      <c r="A10930" s="200">
        <v>44250</v>
      </c>
      <c r="B10930" s="37" t="s">
        <v>2581</v>
      </c>
      <c r="C10930" s="23">
        <v>78</v>
      </c>
      <c r="D10930" s="49" t="s">
        <v>28218</v>
      </c>
      <c r="E10930" s="49" t="s">
        <v>28219</v>
      </c>
      <c r="F10930" s="50" t="s">
        <v>28220</v>
      </c>
      <c r="G10930" s="217">
        <v>2375483.7200000002</v>
      </c>
      <c r="H10930" s="212">
        <v>0</v>
      </c>
      <c r="I10930" s="212">
        <v>2375483.7200000002</v>
      </c>
    </row>
    <row r="10931" spans="1:9" ht="51" customHeight="1" x14ac:dyDescent="0.25">
      <c r="A10931" s="200">
        <v>44250</v>
      </c>
      <c r="B10931" s="37" t="s">
        <v>2581</v>
      </c>
      <c r="C10931" s="23">
        <v>78</v>
      </c>
      <c r="D10931" s="49" t="s">
        <v>28221</v>
      </c>
      <c r="E10931" s="49" t="s">
        <v>28222</v>
      </c>
      <c r="F10931" s="50" t="s">
        <v>28223</v>
      </c>
      <c r="G10931" s="217">
        <v>7058600.4299999997</v>
      </c>
      <c r="H10931" s="212">
        <v>0</v>
      </c>
      <c r="I10931" s="212">
        <v>7058600.4299999997</v>
      </c>
    </row>
    <row r="10932" spans="1:9" ht="51" customHeight="1" x14ac:dyDescent="0.25">
      <c r="A10932" s="200">
        <v>44250</v>
      </c>
      <c r="B10932" s="37" t="s">
        <v>2581</v>
      </c>
      <c r="C10932" s="23">
        <v>78</v>
      </c>
      <c r="D10932" s="49" t="s">
        <v>28224</v>
      </c>
      <c r="E10932" s="49" t="s">
        <v>28225</v>
      </c>
      <c r="F10932" s="50" t="s">
        <v>28226</v>
      </c>
      <c r="G10932" s="217">
        <v>2012183.7</v>
      </c>
      <c r="H10932" s="212">
        <v>0</v>
      </c>
      <c r="I10932" s="212">
        <v>2012183.7</v>
      </c>
    </row>
    <row r="10933" spans="1:9" ht="51" customHeight="1" x14ac:dyDescent="0.25">
      <c r="A10933" s="200">
        <v>44250</v>
      </c>
      <c r="B10933" s="37" t="s">
        <v>2581</v>
      </c>
      <c r="C10933" s="23">
        <v>78</v>
      </c>
      <c r="D10933" s="49" t="s">
        <v>28227</v>
      </c>
      <c r="E10933" s="49" t="s">
        <v>28228</v>
      </c>
      <c r="F10933" s="50" t="s">
        <v>28229</v>
      </c>
      <c r="G10933" s="217">
        <v>2437650</v>
      </c>
      <c r="H10933" s="212">
        <v>0</v>
      </c>
      <c r="I10933" s="212">
        <v>2437650</v>
      </c>
    </row>
    <row r="10934" spans="1:9" ht="51" customHeight="1" x14ac:dyDescent="0.25">
      <c r="A10934" s="200">
        <v>44257</v>
      </c>
      <c r="B10934" s="37" t="s">
        <v>2582</v>
      </c>
      <c r="C10934" s="23">
        <v>51</v>
      </c>
      <c r="D10934" s="49" t="s">
        <v>28230</v>
      </c>
      <c r="E10934" s="49" t="s">
        <v>3946</v>
      </c>
      <c r="F10934" s="50" t="s">
        <v>28231</v>
      </c>
      <c r="G10934" s="217">
        <v>15812264.890000001</v>
      </c>
      <c r="H10934" s="212">
        <v>930133.23</v>
      </c>
      <c r="I10934" s="212">
        <v>16742398.119999999</v>
      </c>
    </row>
    <row r="10935" spans="1:9" ht="51" customHeight="1" x14ac:dyDescent="0.25">
      <c r="A10935" s="200">
        <v>44257</v>
      </c>
      <c r="B10935" s="37" t="s">
        <v>2582</v>
      </c>
      <c r="C10935" s="23">
        <v>51</v>
      </c>
      <c r="D10935" s="49" t="s">
        <v>28232</v>
      </c>
      <c r="E10935" s="49" t="s">
        <v>7598</v>
      </c>
      <c r="F10935" s="50" t="s">
        <v>28233</v>
      </c>
      <c r="G10935" s="217">
        <v>3337602.35</v>
      </c>
      <c r="H10935" s="212">
        <v>196329.55</v>
      </c>
      <c r="I10935" s="212">
        <v>3533931.9</v>
      </c>
    </row>
    <row r="10936" spans="1:9" ht="51" customHeight="1" x14ac:dyDescent="0.25">
      <c r="A10936" s="200">
        <v>44257</v>
      </c>
      <c r="B10936" s="37" t="s">
        <v>8437</v>
      </c>
      <c r="C10936" s="23">
        <v>53</v>
      </c>
      <c r="D10936" s="49" t="s">
        <v>28234</v>
      </c>
      <c r="E10936" s="49" t="s">
        <v>7514</v>
      </c>
      <c r="F10936" s="50" t="s">
        <v>28235</v>
      </c>
      <c r="G10936" s="217">
        <v>1417951.91</v>
      </c>
      <c r="H10936" s="212">
        <v>0</v>
      </c>
      <c r="I10936" s="212">
        <v>1417951.91</v>
      </c>
    </row>
    <row r="10937" spans="1:9" ht="51" customHeight="1" x14ac:dyDescent="0.25">
      <c r="A10937" s="200">
        <v>44257</v>
      </c>
      <c r="B10937" s="37" t="s">
        <v>8437</v>
      </c>
      <c r="C10937" s="23">
        <v>62</v>
      </c>
      <c r="D10937" s="49" t="s">
        <v>28236</v>
      </c>
      <c r="E10937" s="49" t="s">
        <v>3811</v>
      </c>
      <c r="F10937" s="50" t="s">
        <v>28237</v>
      </c>
      <c r="G10937" s="217">
        <v>1163750</v>
      </c>
      <c r="H10937" s="212">
        <v>0</v>
      </c>
      <c r="I10937" s="212">
        <v>1163750</v>
      </c>
    </row>
    <row r="10938" spans="1:9" ht="51" customHeight="1" x14ac:dyDescent="0.25">
      <c r="A10938" s="200">
        <v>44257</v>
      </c>
      <c r="B10938" s="37" t="s">
        <v>8437</v>
      </c>
      <c r="C10938" s="23">
        <v>62</v>
      </c>
      <c r="D10938" s="49" t="s">
        <v>28238</v>
      </c>
      <c r="E10938" s="49" t="s">
        <v>5588</v>
      </c>
      <c r="F10938" s="50" t="s">
        <v>28239</v>
      </c>
      <c r="G10938" s="217">
        <v>1729950</v>
      </c>
      <c r="H10938" s="212">
        <v>0</v>
      </c>
      <c r="I10938" s="212">
        <v>1729950</v>
      </c>
    </row>
    <row r="10939" spans="1:9" ht="51" customHeight="1" x14ac:dyDescent="0.25">
      <c r="A10939" s="200">
        <v>44257</v>
      </c>
      <c r="B10939" s="37" t="s">
        <v>8437</v>
      </c>
      <c r="C10939" s="23">
        <v>62</v>
      </c>
      <c r="D10939" s="49" t="s">
        <v>28240</v>
      </c>
      <c r="E10939" s="49" t="s">
        <v>21446</v>
      </c>
      <c r="F10939" s="50" t="s">
        <v>28241</v>
      </c>
      <c r="G10939" s="217">
        <v>1900000</v>
      </c>
      <c r="H10939" s="212">
        <v>0</v>
      </c>
      <c r="I10939" s="212">
        <v>1900000</v>
      </c>
    </row>
    <row r="10940" spans="1:9" ht="51" customHeight="1" x14ac:dyDescent="0.25">
      <c r="A10940" s="200">
        <v>44257</v>
      </c>
      <c r="B10940" s="37" t="s">
        <v>2581</v>
      </c>
      <c r="C10940" s="23">
        <v>78</v>
      </c>
      <c r="D10940" s="49" t="s">
        <v>28242</v>
      </c>
      <c r="E10940" s="49" t="s">
        <v>28243</v>
      </c>
      <c r="F10940" s="50" t="s">
        <v>28244</v>
      </c>
      <c r="G10940" s="217">
        <v>2263662.58</v>
      </c>
      <c r="H10940" s="212">
        <v>0</v>
      </c>
      <c r="I10940" s="212">
        <v>2263662.58</v>
      </c>
    </row>
    <row r="10941" spans="1:9" ht="51" customHeight="1" x14ac:dyDescent="0.25">
      <c r="A10941" s="200">
        <v>44257</v>
      </c>
      <c r="B10941" s="37" t="s">
        <v>2581</v>
      </c>
      <c r="C10941" s="23">
        <v>78</v>
      </c>
      <c r="D10941" s="49" t="s">
        <v>28245</v>
      </c>
      <c r="E10941" s="49" t="s">
        <v>23697</v>
      </c>
      <c r="F10941" s="50" t="s">
        <v>23698</v>
      </c>
      <c r="G10941" s="217">
        <v>19255697.879999999</v>
      </c>
      <c r="H10941" s="212">
        <v>0</v>
      </c>
      <c r="I10941" s="212">
        <v>19255697.879999999</v>
      </c>
    </row>
    <row r="10942" spans="1:9" ht="51" customHeight="1" x14ac:dyDescent="0.25">
      <c r="A10942" s="200">
        <v>44257</v>
      </c>
      <c r="B10942" s="37" t="s">
        <v>2581</v>
      </c>
      <c r="C10942" s="23">
        <v>78</v>
      </c>
      <c r="D10942" s="49" t="s">
        <v>28246</v>
      </c>
      <c r="E10942" s="49" t="s">
        <v>28247</v>
      </c>
      <c r="F10942" s="50" t="s">
        <v>28248</v>
      </c>
      <c r="G10942" s="217">
        <v>3416998.4</v>
      </c>
      <c r="H10942" s="212">
        <v>0</v>
      </c>
      <c r="I10942" s="212">
        <v>3416998.4</v>
      </c>
    </row>
    <row r="10943" spans="1:9" ht="51" customHeight="1" x14ac:dyDescent="0.25">
      <c r="A10943" s="200">
        <v>44257</v>
      </c>
      <c r="B10943" s="37" t="s">
        <v>2581</v>
      </c>
      <c r="C10943" s="23">
        <v>78</v>
      </c>
      <c r="D10943" s="49" t="s">
        <v>28249</v>
      </c>
      <c r="E10943" s="49" t="s">
        <v>3991</v>
      </c>
      <c r="F10943" s="50" t="s">
        <v>28250</v>
      </c>
      <c r="G10943" s="217">
        <v>1353017.14</v>
      </c>
      <c r="H10943" s="212">
        <v>67650.86</v>
      </c>
      <c r="I10943" s="212">
        <v>1420668</v>
      </c>
    </row>
    <row r="10944" spans="1:9" ht="51" customHeight="1" x14ac:dyDescent="0.25">
      <c r="A10944" s="200">
        <v>44257</v>
      </c>
      <c r="B10944" s="37" t="s">
        <v>2581</v>
      </c>
      <c r="C10944" s="23">
        <v>78</v>
      </c>
      <c r="D10944" s="49" t="s">
        <v>28251</v>
      </c>
      <c r="E10944" s="49" t="s">
        <v>3991</v>
      </c>
      <c r="F10944" s="50" t="s">
        <v>28252</v>
      </c>
      <c r="G10944" s="217">
        <v>1304811.96</v>
      </c>
      <c r="H10944" s="212">
        <v>65240.6</v>
      </c>
      <c r="I10944" s="212">
        <v>1370052.56</v>
      </c>
    </row>
    <row r="10945" spans="1:9" ht="51" customHeight="1" x14ac:dyDescent="0.25">
      <c r="A10945" s="200">
        <v>44257</v>
      </c>
      <c r="B10945" s="37" t="s">
        <v>2581</v>
      </c>
      <c r="C10945" s="23">
        <v>78</v>
      </c>
      <c r="D10945" s="49" t="s">
        <v>28253</v>
      </c>
      <c r="E10945" s="49" t="s">
        <v>28254</v>
      </c>
      <c r="F10945" s="50" t="s">
        <v>28255</v>
      </c>
      <c r="G10945" s="217">
        <v>2150390.4700000002</v>
      </c>
      <c r="H10945" s="212">
        <v>0</v>
      </c>
      <c r="I10945" s="212">
        <v>2150390.4700000002</v>
      </c>
    </row>
    <row r="10946" spans="1:9" ht="51" customHeight="1" x14ac:dyDescent="0.25">
      <c r="A10946" s="200">
        <v>44257</v>
      </c>
      <c r="B10946" s="37" t="s">
        <v>2581</v>
      </c>
      <c r="C10946" s="23">
        <v>78</v>
      </c>
      <c r="D10946" s="49" t="s">
        <v>28256</v>
      </c>
      <c r="E10946" s="49" t="s">
        <v>28257</v>
      </c>
      <c r="F10946" s="50" t="s">
        <v>28258</v>
      </c>
      <c r="G10946" s="217">
        <v>735072.4</v>
      </c>
      <c r="H10946" s="212">
        <v>0</v>
      </c>
      <c r="I10946" s="212">
        <v>735072.4</v>
      </c>
    </row>
    <row r="10947" spans="1:9" ht="51" customHeight="1" x14ac:dyDescent="0.25">
      <c r="A10947" s="200">
        <v>44257</v>
      </c>
      <c r="B10947" s="37" t="s">
        <v>2581</v>
      </c>
      <c r="C10947" s="23">
        <v>78</v>
      </c>
      <c r="D10947" s="49" t="s">
        <v>28259</v>
      </c>
      <c r="E10947" s="49" t="s">
        <v>3991</v>
      </c>
      <c r="F10947" s="50" t="s">
        <v>28260</v>
      </c>
      <c r="G10947" s="217">
        <v>1493880.35</v>
      </c>
      <c r="H10947" s="212">
        <v>74694.02</v>
      </c>
      <c r="I10947" s="212">
        <v>1568574.37</v>
      </c>
    </row>
    <row r="10948" spans="1:9" ht="51" customHeight="1" x14ac:dyDescent="0.25">
      <c r="A10948" s="200">
        <v>44257</v>
      </c>
      <c r="B10948" s="37" t="s">
        <v>2581</v>
      </c>
      <c r="C10948" s="23">
        <v>78</v>
      </c>
      <c r="D10948" s="49" t="s">
        <v>28261</v>
      </c>
      <c r="E10948" s="49" t="s">
        <v>28262</v>
      </c>
      <c r="F10948" s="50" t="s">
        <v>28263</v>
      </c>
      <c r="G10948" s="217">
        <v>320545.2</v>
      </c>
      <c r="H10948" s="212">
        <v>0</v>
      </c>
      <c r="I10948" s="212">
        <v>320545.2</v>
      </c>
    </row>
    <row r="10949" spans="1:9" ht="51" customHeight="1" x14ac:dyDescent="0.25">
      <c r="A10949" s="200">
        <v>44257</v>
      </c>
      <c r="B10949" s="37" t="s">
        <v>2581</v>
      </c>
      <c r="C10949" s="23">
        <v>78</v>
      </c>
      <c r="D10949" s="49" t="s">
        <v>28264</v>
      </c>
      <c r="E10949" s="49" t="s">
        <v>3991</v>
      </c>
      <c r="F10949" s="50" t="s">
        <v>28265</v>
      </c>
      <c r="G10949" s="217">
        <v>1887118.11</v>
      </c>
      <c r="H10949" s="212">
        <v>94355.91</v>
      </c>
      <c r="I10949" s="212">
        <v>1981474.02</v>
      </c>
    </row>
    <row r="10950" spans="1:9" ht="51" customHeight="1" x14ac:dyDescent="0.25">
      <c r="A10950" s="200">
        <v>44257</v>
      </c>
      <c r="B10950" s="37" t="s">
        <v>2581</v>
      </c>
      <c r="C10950" s="23">
        <v>78</v>
      </c>
      <c r="D10950" s="49" t="s">
        <v>28266</v>
      </c>
      <c r="E10950" s="49" t="s">
        <v>28267</v>
      </c>
      <c r="F10950" s="50" t="s">
        <v>28268</v>
      </c>
      <c r="G10950" s="217">
        <v>2277891.69</v>
      </c>
      <c r="H10950" s="212">
        <v>0</v>
      </c>
      <c r="I10950" s="212">
        <v>2277891.69</v>
      </c>
    </row>
    <row r="10951" spans="1:9" ht="51" customHeight="1" x14ac:dyDescent="0.25">
      <c r="A10951" s="200">
        <v>44257</v>
      </c>
      <c r="B10951" s="37" t="s">
        <v>2581</v>
      </c>
      <c r="C10951" s="23">
        <v>78</v>
      </c>
      <c r="D10951" s="49" t="s">
        <v>28269</v>
      </c>
      <c r="E10951" s="49" t="s">
        <v>3991</v>
      </c>
      <c r="F10951" s="50" t="s">
        <v>28270</v>
      </c>
      <c r="G10951" s="217">
        <v>1899789.21</v>
      </c>
      <c r="H10951" s="212">
        <v>94989.46</v>
      </c>
      <c r="I10951" s="212">
        <v>1994778.67</v>
      </c>
    </row>
    <row r="10952" spans="1:9" ht="51" customHeight="1" x14ac:dyDescent="0.25">
      <c r="A10952" s="200">
        <v>44257</v>
      </c>
      <c r="B10952" s="37" t="s">
        <v>2581</v>
      </c>
      <c r="C10952" s="23">
        <v>78</v>
      </c>
      <c r="D10952" s="49" t="s">
        <v>28271</v>
      </c>
      <c r="E10952" s="49" t="s">
        <v>28272</v>
      </c>
      <c r="F10952" s="50" t="s">
        <v>28273</v>
      </c>
      <c r="G10952" s="217">
        <v>2838971.36</v>
      </c>
      <c r="H10952" s="212">
        <v>0</v>
      </c>
      <c r="I10952" s="212">
        <v>2838971.36</v>
      </c>
    </row>
    <row r="10953" spans="1:9" ht="51" customHeight="1" x14ac:dyDescent="0.25">
      <c r="A10953" s="200">
        <v>44257</v>
      </c>
      <c r="B10953" s="37" t="s">
        <v>2581</v>
      </c>
      <c r="C10953" s="23">
        <v>78</v>
      </c>
      <c r="D10953" s="49" t="s">
        <v>28274</v>
      </c>
      <c r="E10953" s="49" t="s">
        <v>28275</v>
      </c>
      <c r="F10953" s="50" t="s">
        <v>28276</v>
      </c>
      <c r="G10953" s="217">
        <v>3214588.47</v>
      </c>
      <c r="H10953" s="212">
        <v>0</v>
      </c>
      <c r="I10953" s="212">
        <v>3214588.47</v>
      </c>
    </row>
    <row r="10954" spans="1:9" ht="51" customHeight="1" x14ac:dyDescent="0.25">
      <c r="A10954" s="200">
        <v>44257</v>
      </c>
      <c r="B10954" s="37" t="s">
        <v>2581</v>
      </c>
      <c r="C10954" s="23">
        <v>78</v>
      </c>
      <c r="D10954" s="49" t="s">
        <v>28277</v>
      </c>
      <c r="E10954" s="49" t="s">
        <v>28278</v>
      </c>
      <c r="F10954" s="50" t="s">
        <v>28279</v>
      </c>
      <c r="G10954" s="217">
        <v>1099149.53</v>
      </c>
      <c r="H10954" s="212">
        <v>0</v>
      </c>
      <c r="I10954" s="212">
        <v>1099149.53</v>
      </c>
    </row>
    <row r="10955" spans="1:9" ht="51" customHeight="1" x14ac:dyDescent="0.25">
      <c r="A10955" s="200">
        <v>44257</v>
      </c>
      <c r="B10955" s="37" t="s">
        <v>2581</v>
      </c>
      <c r="C10955" s="23">
        <v>78</v>
      </c>
      <c r="D10955" s="49" t="s">
        <v>28280</v>
      </c>
      <c r="E10955" s="49" t="s">
        <v>1181</v>
      </c>
      <c r="F10955" s="50" t="s">
        <v>28281</v>
      </c>
      <c r="G10955" s="217">
        <v>1750307.04</v>
      </c>
      <c r="H10955" s="212">
        <v>87515.35</v>
      </c>
      <c r="I10955" s="212">
        <v>1837822.39</v>
      </c>
    </row>
    <row r="10956" spans="1:9" ht="51" customHeight="1" x14ac:dyDescent="0.25">
      <c r="A10956" s="200">
        <v>44257</v>
      </c>
      <c r="B10956" s="37" t="s">
        <v>2581</v>
      </c>
      <c r="C10956" s="23">
        <v>78</v>
      </c>
      <c r="D10956" s="49" t="s">
        <v>28282</v>
      </c>
      <c r="E10956" s="49" t="s">
        <v>28283</v>
      </c>
      <c r="F10956" s="50" t="s">
        <v>28284</v>
      </c>
      <c r="G10956" s="217">
        <v>9424176.1999999993</v>
      </c>
      <c r="H10956" s="212">
        <v>0</v>
      </c>
      <c r="I10956" s="212">
        <v>9424176.1999999993</v>
      </c>
    </row>
    <row r="10957" spans="1:9" ht="51" customHeight="1" x14ac:dyDescent="0.25">
      <c r="A10957" s="200">
        <v>44257</v>
      </c>
      <c r="B10957" s="37" t="s">
        <v>2581</v>
      </c>
      <c r="C10957" s="23">
        <v>78</v>
      </c>
      <c r="D10957" s="49" t="s">
        <v>28285</v>
      </c>
      <c r="E10957" s="49" t="s">
        <v>2734</v>
      </c>
      <c r="F10957" s="50" t="s">
        <v>28286</v>
      </c>
      <c r="G10957" s="217">
        <v>887755.97</v>
      </c>
      <c r="H10957" s="212">
        <v>44387.8</v>
      </c>
      <c r="I10957" s="212">
        <v>932143.77</v>
      </c>
    </row>
    <row r="10958" spans="1:9" ht="51" customHeight="1" x14ac:dyDescent="0.25">
      <c r="A10958" s="200">
        <v>44257</v>
      </c>
      <c r="B10958" s="37" t="s">
        <v>2581</v>
      </c>
      <c r="C10958" s="23">
        <v>78</v>
      </c>
      <c r="D10958" s="49" t="s">
        <v>28287</v>
      </c>
      <c r="E10958" s="49" t="s">
        <v>28288</v>
      </c>
      <c r="F10958" s="50" t="s">
        <v>28289</v>
      </c>
      <c r="G10958" s="217">
        <v>552844.68000000005</v>
      </c>
      <c r="H10958" s="212">
        <v>0</v>
      </c>
      <c r="I10958" s="212">
        <v>552844.68000000005</v>
      </c>
    </row>
    <row r="10959" spans="1:9" ht="51" customHeight="1" x14ac:dyDescent="0.25">
      <c r="A10959" s="200">
        <v>44257</v>
      </c>
      <c r="B10959" s="37" t="s">
        <v>2581</v>
      </c>
      <c r="C10959" s="23">
        <v>78</v>
      </c>
      <c r="D10959" s="49" t="s">
        <v>28290</v>
      </c>
      <c r="E10959" s="49" t="s">
        <v>28291</v>
      </c>
      <c r="F10959" s="50" t="s">
        <v>3426</v>
      </c>
      <c r="G10959" s="217">
        <v>4826955</v>
      </c>
      <c r="H10959" s="212">
        <v>0</v>
      </c>
      <c r="I10959" s="212">
        <v>4826955</v>
      </c>
    </row>
    <row r="10960" spans="1:9" ht="51" customHeight="1" x14ac:dyDescent="0.25">
      <c r="A10960" s="200">
        <v>44257</v>
      </c>
      <c r="B10960" s="37" t="s">
        <v>2581</v>
      </c>
      <c r="C10960" s="23">
        <v>78</v>
      </c>
      <c r="D10960" s="49" t="s">
        <v>28292</v>
      </c>
      <c r="E10960" s="49" t="s">
        <v>28293</v>
      </c>
      <c r="F10960" s="50" t="s">
        <v>28294</v>
      </c>
      <c r="G10960" s="217">
        <v>3574453.1</v>
      </c>
      <c r="H10960" s="212">
        <v>0</v>
      </c>
      <c r="I10960" s="212">
        <v>3574453.1</v>
      </c>
    </row>
    <row r="10961" spans="1:9" ht="51" customHeight="1" x14ac:dyDescent="0.25">
      <c r="A10961" s="200">
        <v>44257</v>
      </c>
      <c r="B10961" s="37" t="s">
        <v>2581</v>
      </c>
      <c r="C10961" s="23">
        <v>78</v>
      </c>
      <c r="D10961" s="49" t="s">
        <v>28295</v>
      </c>
      <c r="E10961" s="49" t="s">
        <v>28296</v>
      </c>
      <c r="F10961" s="50" t="s">
        <v>28297</v>
      </c>
      <c r="G10961" s="217">
        <v>2645114.73</v>
      </c>
      <c r="H10961" s="212">
        <v>0</v>
      </c>
      <c r="I10961" s="212">
        <v>2645114.73</v>
      </c>
    </row>
    <row r="10962" spans="1:9" ht="51" customHeight="1" x14ac:dyDescent="0.25">
      <c r="A10962" s="200">
        <v>44257</v>
      </c>
      <c r="B10962" s="37" t="s">
        <v>2581</v>
      </c>
      <c r="C10962" s="23">
        <v>78</v>
      </c>
      <c r="D10962" s="49" t="s">
        <v>28298</v>
      </c>
      <c r="E10962" s="49" t="s">
        <v>28299</v>
      </c>
      <c r="F10962" s="50" t="s">
        <v>28300</v>
      </c>
      <c r="G10962" s="217">
        <v>1068887.6100000001</v>
      </c>
      <c r="H10962" s="212">
        <v>0</v>
      </c>
      <c r="I10962" s="212">
        <v>1068887.6100000001</v>
      </c>
    </row>
    <row r="10963" spans="1:9" ht="51" customHeight="1" x14ac:dyDescent="0.25">
      <c r="A10963" s="200">
        <v>44257</v>
      </c>
      <c r="B10963" s="37" t="s">
        <v>2581</v>
      </c>
      <c r="C10963" s="23">
        <v>78</v>
      </c>
      <c r="D10963" s="49" t="s">
        <v>25655</v>
      </c>
      <c r="E10963" s="49" t="s">
        <v>25656</v>
      </c>
      <c r="F10963" s="50" t="s">
        <v>25657</v>
      </c>
      <c r="G10963" s="217">
        <v>942900</v>
      </c>
      <c r="H10963" s="212">
        <v>0</v>
      </c>
      <c r="I10963" s="212">
        <v>942900</v>
      </c>
    </row>
    <row r="10964" spans="1:9" ht="51" customHeight="1" x14ac:dyDescent="0.25">
      <c r="A10964" s="200">
        <v>44257</v>
      </c>
      <c r="B10964" s="37" t="s">
        <v>2581</v>
      </c>
      <c r="C10964" s="23">
        <v>78</v>
      </c>
      <c r="D10964" s="49" t="s">
        <v>28301</v>
      </c>
      <c r="E10964" s="49" t="s">
        <v>4475</v>
      </c>
      <c r="F10964" s="50" t="s">
        <v>28302</v>
      </c>
      <c r="G10964" s="217">
        <v>4656781.54</v>
      </c>
      <c r="H10964" s="212">
        <v>232839.08</v>
      </c>
      <c r="I10964" s="212">
        <v>4889620.62</v>
      </c>
    </row>
    <row r="10965" spans="1:9" ht="51" customHeight="1" x14ac:dyDescent="0.25">
      <c r="A10965" s="200">
        <v>44257</v>
      </c>
      <c r="B10965" s="37" t="s">
        <v>2581</v>
      </c>
      <c r="C10965" s="23">
        <v>78</v>
      </c>
      <c r="D10965" s="49" t="s">
        <v>28303</v>
      </c>
      <c r="E10965" s="49" t="s">
        <v>28304</v>
      </c>
      <c r="F10965" s="50" t="s">
        <v>28305</v>
      </c>
      <c r="G10965" s="217">
        <v>706177.59</v>
      </c>
      <c r="H10965" s="212">
        <v>0</v>
      </c>
      <c r="I10965" s="212">
        <v>706177.59</v>
      </c>
    </row>
    <row r="10966" spans="1:9" ht="51" customHeight="1" x14ac:dyDescent="0.25">
      <c r="A10966" s="200">
        <v>44257</v>
      </c>
      <c r="B10966" s="37" t="s">
        <v>2581</v>
      </c>
      <c r="C10966" s="23">
        <v>78</v>
      </c>
      <c r="D10966" s="49" t="s">
        <v>28306</v>
      </c>
      <c r="E10966" s="49" t="s">
        <v>28307</v>
      </c>
      <c r="F10966" s="50" t="s">
        <v>28308</v>
      </c>
      <c r="G10966" s="217">
        <v>10002006.800000001</v>
      </c>
      <c r="H10966" s="212">
        <v>0</v>
      </c>
      <c r="I10966" s="212">
        <v>10002006.800000001</v>
      </c>
    </row>
    <row r="10967" spans="1:9" ht="51" customHeight="1" x14ac:dyDescent="0.25">
      <c r="A10967" s="200">
        <v>44257</v>
      </c>
      <c r="B10967" s="37" t="s">
        <v>2581</v>
      </c>
      <c r="C10967" s="23">
        <v>78</v>
      </c>
      <c r="D10967" s="49" t="s">
        <v>28309</v>
      </c>
      <c r="E10967" s="49" t="s">
        <v>28310</v>
      </c>
      <c r="F10967" s="50" t="s">
        <v>28311</v>
      </c>
      <c r="G10967" s="217">
        <v>3185888.7</v>
      </c>
      <c r="H10967" s="212">
        <v>0</v>
      </c>
      <c r="I10967" s="212">
        <v>3185888.7</v>
      </c>
    </row>
    <row r="10968" spans="1:9" ht="51" customHeight="1" x14ac:dyDescent="0.25">
      <c r="A10968" s="200">
        <v>44257</v>
      </c>
      <c r="B10968" s="37" t="s">
        <v>2581</v>
      </c>
      <c r="C10968" s="23">
        <v>78</v>
      </c>
      <c r="D10968" s="49" t="s">
        <v>28312</v>
      </c>
      <c r="E10968" s="49" t="s">
        <v>28313</v>
      </c>
      <c r="F10968" s="50" t="s">
        <v>28314</v>
      </c>
      <c r="G10968" s="217">
        <v>3054777.16</v>
      </c>
      <c r="H10968" s="212">
        <v>0</v>
      </c>
      <c r="I10968" s="212">
        <v>3054777.16</v>
      </c>
    </row>
    <row r="10969" spans="1:9" ht="51" customHeight="1" x14ac:dyDescent="0.25">
      <c r="A10969" s="200">
        <v>44257</v>
      </c>
      <c r="B10969" s="37" t="s">
        <v>2581</v>
      </c>
      <c r="C10969" s="23">
        <v>78</v>
      </c>
      <c r="D10969" s="49" t="s">
        <v>28315</v>
      </c>
      <c r="E10969" s="49" t="s">
        <v>24183</v>
      </c>
      <c r="F10969" s="50" t="s">
        <v>28316</v>
      </c>
      <c r="G10969" s="217">
        <v>3126219.67</v>
      </c>
      <c r="H10969" s="212">
        <v>0</v>
      </c>
      <c r="I10969" s="212">
        <v>3126219.67</v>
      </c>
    </row>
    <row r="10970" spans="1:9" ht="51" customHeight="1" x14ac:dyDescent="0.25">
      <c r="A10970" s="200">
        <v>44257</v>
      </c>
      <c r="B10970" s="37" t="s">
        <v>2581</v>
      </c>
      <c r="C10970" s="23">
        <v>78</v>
      </c>
      <c r="D10970" s="49" t="s">
        <v>28317</v>
      </c>
      <c r="E10970" s="49" t="s">
        <v>28318</v>
      </c>
      <c r="F10970" s="50" t="s">
        <v>28319</v>
      </c>
      <c r="G10970" s="217">
        <v>2380547.8199999998</v>
      </c>
      <c r="H10970" s="212">
        <v>0</v>
      </c>
      <c r="I10970" s="212">
        <v>2380547.8199999998</v>
      </c>
    </row>
    <row r="10971" spans="1:9" ht="51" customHeight="1" x14ac:dyDescent="0.25">
      <c r="A10971" s="200">
        <v>44257</v>
      </c>
      <c r="B10971" s="37" t="s">
        <v>2581</v>
      </c>
      <c r="C10971" s="23">
        <v>78</v>
      </c>
      <c r="D10971" s="49" t="s">
        <v>28320</v>
      </c>
      <c r="E10971" s="49" t="s">
        <v>28321</v>
      </c>
      <c r="F10971" s="50" t="s">
        <v>28322</v>
      </c>
      <c r="G10971" s="217">
        <v>903262.62</v>
      </c>
      <c r="H10971" s="212">
        <v>0</v>
      </c>
      <c r="I10971" s="212">
        <v>903262.62</v>
      </c>
    </row>
    <row r="10972" spans="1:9" ht="51" customHeight="1" x14ac:dyDescent="0.25">
      <c r="A10972" s="200">
        <v>44257</v>
      </c>
      <c r="B10972" s="37" t="s">
        <v>2571</v>
      </c>
      <c r="C10972" s="23">
        <v>95</v>
      </c>
      <c r="D10972" s="49" t="s">
        <v>28323</v>
      </c>
      <c r="E10972" s="49" t="s">
        <v>85</v>
      </c>
      <c r="F10972" s="50" t="s">
        <v>28324</v>
      </c>
      <c r="G10972" s="217">
        <v>128925603</v>
      </c>
      <c r="H10972" s="212">
        <v>7583859</v>
      </c>
      <c r="I10972" s="212">
        <v>136509462</v>
      </c>
    </row>
    <row r="10973" spans="1:9" ht="51" customHeight="1" x14ac:dyDescent="0.25">
      <c r="A10973" s="200">
        <v>44257</v>
      </c>
      <c r="B10973" s="37" t="s">
        <v>2571</v>
      </c>
      <c r="C10973" s="23">
        <v>95</v>
      </c>
      <c r="D10973" s="49" t="s">
        <v>28325</v>
      </c>
      <c r="E10973" s="49" t="s">
        <v>22</v>
      </c>
      <c r="F10973" s="50" t="s">
        <v>28330</v>
      </c>
      <c r="G10973" s="217">
        <v>95688762.859999999</v>
      </c>
      <c r="H10973" s="212">
        <v>5628750.75</v>
      </c>
      <c r="I10973" s="212">
        <v>101317513.61</v>
      </c>
    </row>
    <row r="10974" spans="1:9" ht="51" customHeight="1" x14ac:dyDescent="0.25">
      <c r="A10974" s="200">
        <v>44257</v>
      </c>
      <c r="B10974" s="37" t="s">
        <v>2571</v>
      </c>
      <c r="C10974" s="23">
        <v>95</v>
      </c>
      <c r="D10974" s="49" t="s">
        <v>28326</v>
      </c>
      <c r="E10974" s="49" t="s">
        <v>35</v>
      </c>
      <c r="F10974" s="50" t="s">
        <v>28327</v>
      </c>
      <c r="G10974" s="217">
        <v>58134435.590000004</v>
      </c>
      <c r="H10974" s="212">
        <v>3419672.68</v>
      </c>
      <c r="I10974" s="212">
        <v>61554108.270000003</v>
      </c>
    </row>
    <row r="10975" spans="1:9" ht="51" customHeight="1" x14ac:dyDescent="0.25">
      <c r="A10975" s="200">
        <v>44257</v>
      </c>
      <c r="B10975" s="37" t="s">
        <v>2571</v>
      </c>
      <c r="C10975" s="23">
        <v>95</v>
      </c>
      <c r="D10975" s="49" t="s">
        <v>28328</v>
      </c>
      <c r="E10975" s="49" t="s">
        <v>85</v>
      </c>
      <c r="F10975" s="50" t="s">
        <v>28329</v>
      </c>
      <c r="G10975" s="217">
        <v>29912894</v>
      </c>
      <c r="H10975" s="212">
        <v>1759582</v>
      </c>
      <c r="I10975" s="212">
        <v>31672476</v>
      </c>
    </row>
    <row r="10976" spans="1:9" ht="51" customHeight="1" x14ac:dyDescent="0.25">
      <c r="A10976" s="200">
        <v>44264</v>
      </c>
      <c r="B10976" s="37" t="s">
        <v>8437</v>
      </c>
      <c r="C10976" s="23">
        <v>45</v>
      </c>
      <c r="D10976" s="49" t="s">
        <v>28331</v>
      </c>
      <c r="E10976" s="49" t="s">
        <v>28332</v>
      </c>
      <c r="F10976" s="50" t="s">
        <v>28333</v>
      </c>
      <c r="G10976" s="217">
        <v>373587.5</v>
      </c>
      <c r="H10976" s="212">
        <v>0</v>
      </c>
      <c r="I10976" s="212">
        <v>373587.5</v>
      </c>
    </row>
    <row r="10977" spans="1:9" ht="51" customHeight="1" x14ac:dyDescent="0.25">
      <c r="A10977" s="200">
        <v>44264</v>
      </c>
      <c r="B10977" s="37" t="s">
        <v>8437</v>
      </c>
      <c r="C10977" s="23">
        <v>45</v>
      </c>
      <c r="D10977" s="49" t="s">
        <v>28334</v>
      </c>
      <c r="E10977" s="49" t="s">
        <v>20307</v>
      </c>
      <c r="F10977" s="50" t="s">
        <v>28335</v>
      </c>
      <c r="G10977" s="217">
        <v>373587.5</v>
      </c>
      <c r="H10977" s="212">
        <v>0</v>
      </c>
      <c r="I10977" s="212">
        <v>373587.5</v>
      </c>
    </row>
    <row r="10978" spans="1:9" ht="51" customHeight="1" x14ac:dyDescent="0.25">
      <c r="A10978" s="200">
        <v>44264</v>
      </c>
      <c r="B10978" s="37" t="s">
        <v>2582</v>
      </c>
      <c r="C10978" s="23">
        <v>50</v>
      </c>
      <c r="D10978" s="49" t="s">
        <v>28336</v>
      </c>
      <c r="E10978" s="49" t="s">
        <v>2089</v>
      </c>
      <c r="F10978" s="50" t="s">
        <v>28337</v>
      </c>
      <c r="G10978" s="217">
        <v>1529499.73</v>
      </c>
      <c r="H10978" s="212">
        <v>89970.57</v>
      </c>
      <c r="I10978" s="212">
        <v>1619470.3</v>
      </c>
    </row>
    <row r="10979" spans="1:9" ht="51" customHeight="1" x14ac:dyDescent="0.25">
      <c r="A10979" s="200">
        <v>44264</v>
      </c>
      <c r="B10979" s="37" t="s">
        <v>2582</v>
      </c>
      <c r="C10979" s="23">
        <v>50</v>
      </c>
      <c r="D10979" s="49" t="s">
        <v>28338</v>
      </c>
      <c r="E10979" s="49" t="s">
        <v>492</v>
      </c>
      <c r="F10979" s="50" t="s">
        <v>28339</v>
      </c>
      <c r="G10979" s="217">
        <v>11784109.92</v>
      </c>
      <c r="H10979" s="212">
        <v>693182.94</v>
      </c>
      <c r="I10979" s="212">
        <v>12477292.859999999</v>
      </c>
    </row>
    <row r="10980" spans="1:9" ht="51" customHeight="1" x14ac:dyDescent="0.25">
      <c r="A10980" s="200">
        <v>44264</v>
      </c>
      <c r="B10980" s="37" t="s">
        <v>2582</v>
      </c>
      <c r="C10980" s="23">
        <v>51</v>
      </c>
      <c r="D10980" s="49" t="s">
        <v>28340</v>
      </c>
      <c r="E10980" s="49" t="s">
        <v>1844</v>
      </c>
      <c r="F10980" s="50" t="s">
        <v>28341</v>
      </c>
      <c r="G10980" s="217">
        <v>4880067.41</v>
      </c>
      <c r="H10980" s="212">
        <v>287062.78999999998</v>
      </c>
      <c r="I10980" s="212">
        <v>5167130.2</v>
      </c>
    </row>
    <row r="10981" spans="1:9" ht="51" customHeight="1" x14ac:dyDescent="0.25">
      <c r="A10981" s="200">
        <v>44264</v>
      </c>
      <c r="B10981" s="37" t="s">
        <v>8437</v>
      </c>
      <c r="C10981" s="23">
        <v>53</v>
      </c>
      <c r="D10981" s="49" t="s">
        <v>28342</v>
      </c>
      <c r="E10981" s="49" t="s">
        <v>28343</v>
      </c>
      <c r="F10981" s="50" t="s">
        <v>28344</v>
      </c>
      <c r="G10981" s="217">
        <v>804974.71</v>
      </c>
      <c r="H10981" s="212">
        <v>0</v>
      </c>
      <c r="I10981" s="212">
        <v>804974.71</v>
      </c>
    </row>
    <row r="10982" spans="1:9" ht="51" customHeight="1" x14ac:dyDescent="0.25">
      <c r="A10982" s="200">
        <v>44264</v>
      </c>
      <c r="B10982" s="37" t="s">
        <v>8437</v>
      </c>
      <c r="C10982" s="23">
        <v>53</v>
      </c>
      <c r="D10982" s="49" t="s">
        <v>28345</v>
      </c>
      <c r="E10982" s="49" t="s">
        <v>28346</v>
      </c>
      <c r="F10982" s="50" t="s">
        <v>28347</v>
      </c>
      <c r="G10982" s="217">
        <v>2138977.13</v>
      </c>
      <c r="H10982" s="212">
        <v>0</v>
      </c>
      <c r="I10982" s="212">
        <v>2138977.13</v>
      </c>
    </row>
    <row r="10983" spans="1:9" ht="51" customHeight="1" x14ac:dyDescent="0.25">
      <c r="A10983" s="200">
        <v>44264</v>
      </c>
      <c r="B10983" s="37" t="s">
        <v>8437</v>
      </c>
      <c r="C10983" s="23">
        <v>53</v>
      </c>
      <c r="D10983" s="49" t="s">
        <v>28348</v>
      </c>
      <c r="E10983" s="49" t="s">
        <v>28349</v>
      </c>
      <c r="F10983" s="50" t="s">
        <v>28350</v>
      </c>
      <c r="G10983" s="217">
        <v>758300.59</v>
      </c>
      <c r="H10983" s="212">
        <v>0</v>
      </c>
      <c r="I10983" s="212">
        <v>758300.59</v>
      </c>
    </row>
    <row r="10984" spans="1:9" ht="51" customHeight="1" x14ac:dyDescent="0.25">
      <c r="A10984" s="200">
        <v>44264</v>
      </c>
      <c r="B10984" s="37" t="s">
        <v>8437</v>
      </c>
      <c r="C10984" s="23">
        <v>53</v>
      </c>
      <c r="D10984" s="49" t="s">
        <v>28351</v>
      </c>
      <c r="E10984" s="49" t="s">
        <v>11635</v>
      </c>
      <c r="F10984" s="50" t="s">
        <v>28352</v>
      </c>
      <c r="G10984" s="217">
        <v>1900000</v>
      </c>
      <c r="H10984" s="212">
        <v>0</v>
      </c>
      <c r="I10984" s="212">
        <v>1900000</v>
      </c>
    </row>
    <row r="10985" spans="1:9" ht="51" customHeight="1" x14ac:dyDescent="0.25">
      <c r="A10985" s="200">
        <v>44264</v>
      </c>
      <c r="B10985" s="37" t="s">
        <v>8437</v>
      </c>
      <c r="C10985" s="23">
        <v>53</v>
      </c>
      <c r="D10985" s="49" t="s">
        <v>28353</v>
      </c>
      <c r="E10985" s="49" t="s">
        <v>13080</v>
      </c>
      <c r="F10985" s="50" t="s">
        <v>28354</v>
      </c>
      <c r="G10985" s="217">
        <v>1398427.97</v>
      </c>
      <c r="H10985" s="212">
        <v>0</v>
      </c>
      <c r="I10985" s="212">
        <v>1398427.97</v>
      </c>
    </row>
    <row r="10986" spans="1:9" ht="51" customHeight="1" x14ac:dyDescent="0.25">
      <c r="A10986" s="200">
        <v>44264</v>
      </c>
      <c r="B10986" s="37" t="s">
        <v>8437</v>
      </c>
      <c r="C10986" s="23">
        <v>53</v>
      </c>
      <c r="D10986" s="49" t="s">
        <v>28355</v>
      </c>
      <c r="E10986" s="49" t="s">
        <v>16730</v>
      </c>
      <c r="F10986" s="50" t="s">
        <v>28356</v>
      </c>
      <c r="G10986" s="217">
        <v>467915.86</v>
      </c>
      <c r="H10986" s="212">
        <v>0</v>
      </c>
      <c r="I10986" s="212">
        <v>467915.86</v>
      </c>
    </row>
    <row r="10987" spans="1:9" ht="51" customHeight="1" x14ac:dyDescent="0.25">
      <c r="A10987" s="200">
        <v>44264</v>
      </c>
      <c r="B10987" s="37" t="s">
        <v>8437</v>
      </c>
      <c r="C10987" s="23">
        <v>53</v>
      </c>
      <c r="D10987" s="49" t="s">
        <v>28357</v>
      </c>
      <c r="E10987" s="49" t="s">
        <v>28358</v>
      </c>
      <c r="F10987" s="50" t="s">
        <v>28359</v>
      </c>
      <c r="G10987" s="217">
        <v>338541.05</v>
      </c>
      <c r="H10987" s="212">
        <v>0</v>
      </c>
      <c r="I10987" s="212">
        <v>338541.05</v>
      </c>
    </row>
    <row r="10988" spans="1:9" ht="51" customHeight="1" x14ac:dyDescent="0.25">
      <c r="A10988" s="200">
        <v>44264</v>
      </c>
      <c r="B10988" s="37" t="s">
        <v>8437</v>
      </c>
      <c r="C10988" s="23">
        <v>53</v>
      </c>
      <c r="D10988" s="49" t="s">
        <v>28360</v>
      </c>
      <c r="E10988" s="49" t="s">
        <v>17680</v>
      </c>
      <c r="F10988" s="50" t="s">
        <v>28361</v>
      </c>
      <c r="G10988" s="217">
        <v>2021282.35</v>
      </c>
      <c r="H10988" s="212">
        <v>0</v>
      </c>
      <c r="I10988" s="212">
        <v>2021282.35</v>
      </c>
    </row>
    <row r="10989" spans="1:9" ht="51" customHeight="1" x14ac:dyDescent="0.25">
      <c r="A10989" s="200">
        <v>44264</v>
      </c>
      <c r="B10989" s="37" t="s">
        <v>8437</v>
      </c>
      <c r="C10989" s="23">
        <v>53</v>
      </c>
      <c r="D10989" s="49" t="s">
        <v>28362</v>
      </c>
      <c r="E10989" s="49" t="s">
        <v>28363</v>
      </c>
      <c r="F10989" s="50" t="s">
        <v>28364</v>
      </c>
      <c r="G10989" s="217">
        <v>977292.77</v>
      </c>
      <c r="H10989" s="212">
        <v>0</v>
      </c>
      <c r="I10989" s="212">
        <v>977292.77</v>
      </c>
    </row>
    <row r="10990" spans="1:9" ht="51" customHeight="1" x14ac:dyDescent="0.25">
      <c r="A10990" s="200">
        <v>44264</v>
      </c>
      <c r="B10990" s="37" t="s">
        <v>8437</v>
      </c>
      <c r="C10990" s="23">
        <v>53</v>
      </c>
      <c r="D10990" s="49" t="s">
        <v>28365</v>
      </c>
      <c r="E10990" s="49" t="s">
        <v>4970</v>
      </c>
      <c r="F10990" s="50" t="s">
        <v>28366</v>
      </c>
      <c r="G10990" s="217">
        <v>2844277.84</v>
      </c>
      <c r="H10990" s="212">
        <v>0</v>
      </c>
      <c r="I10990" s="212">
        <v>2844277.84</v>
      </c>
    </row>
    <row r="10991" spans="1:9" ht="51" customHeight="1" x14ac:dyDescent="0.25">
      <c r="A10991" s="200">
        <v>44264</v>
      </c>
      <c r="B10991" s="37" t="s">
        <v>8437</v>
      </c>
      <c r="C10991" s="23">
        <v>53</v>
      </c>
      <c r="D10991" s="49" t="s">
        <v>28367</v>
      </c>
      <c r="E10991" s="49" t="s">
        <v>4970</v>
      </c>
      <c r="F10991" s="50" t="s">
        <v>28368</v>
      </c>
      <c r="G10991" s="217">
        <v>2846037.83</v>
      </c>
      <c r="H10991" s="212">
        <v>0</v>
      </c>
      <c r="I10991" s="212">
        <v>2846037.83</v>
      </c>
    </row>
    <row r="10992" spans="1:9" ht="51" customHeight="1" x14ac:dyDescent="0.25">
      <c r="A10992" s="200">
        <v>44264</v>
      </c>
      <c r="B10992" s="37" t="s">
        <v>8437</v>
      </c>
      <c r="C10992" s="23">
        <v>53</v>
      </c>
      <c r="D10992" s="49" t="s">
        <v>28369</v>
      </c>
      <c r="E10992" s="49" t="s">
        <v>10329</v>
      </c>
      <c r="F10992" s="50" t="s">
        <v>28370</v>
      </c>
      <c r="G10992" s="217">
        <v>1966757.38</v>
      </c>
      <c r="H10992" s="212">
        <v>0</v>
      </c>
      <c r="I10992" s="212">
        <v>1966757.38</v>
      </c>
    </row>
    <row r="10993" spans="1:9" ht="51" customHeight="1" x14ac:dyDescent="0.25">
      <c r="A10993" s="200">
        <v>44264</v>
      </c>
      <c r="B10993" s="37" t="s">
        <v>8437</v>
      </c>
      <c r="C10993" s="23">
        <v>53</v>
      </c>
      <c r="D10993" s="49" t="s">
        <v>28371</v>
      </c>
      <c r="E10993" s="49" t="s">
        <v>5000</v>
      </c>
      <c r="F10993" s="50" t="s">
        <v>28372</v>
      </c>
      <c r="G10993" s="217">
        <v>5201843.38</v>
      </c>
      <c r="H10993" s="212">
        <v>0</v>
      </c>
      <c r="I10993" s="212">
        <v>5201843.38</v>
      </c>
    </row>
    <row r="10994" spans="1:9" ht="51" customHeight="1" x14ac:dyDescent="0.25">
      <c r="A10994" s="200">
        <v>44264</v>
      </c>
      <c r="B10994" s="37" t="s">
        <v>8437</v>
      </c>
      <c r="C10994" s="23">
        <v>53</v>
      </c>
      <c r="D10994" s="49" t="s">
        <v>28373</v>
      </c>
      <c r="E10994" s="49" t="s">
        <v>12985</v>
      </c>
      <c r="F10994" s="50" t="s">
        <v>28374</v>
      </c>
      <c r="G10994" s="217">
        <v>2393531.5499999998</v>
      </c>
      <c r="H10994" s="212">
        <v>0</v>
      </c>
      <c r="I10994" s="212">
        <v>2393531.5499999998</v>
      </c>
    </row>
    <row r="10995" spans="1:9" ht="51" customHeight="1" x14ac:dyDescent="0.25">
      <c r="A10995" s="200">
        <v>44264</v>
      </c>
      <c r="B10995" s="37" t="s">
        <v>8437</v>
      </c>
      <c r="C10995" s="23">
        <v>53</v>
      </c>
      <c r="D10995" s="49" t="s">
        <v>28375</v>
      </c>
      <c r="E10995" s="49" t="s">
        <v>10299</v>
      </c>
      <c r="F10995" s="50" t="s">
        <v>28376</v>
      </c>
      <c r="G10995" s="217">
        <v>2214245.02</v>
      </c>
      <c r="H10995" s="212">
        <v>0</v>
      </c>
      <c r="I10995" s="212">
        <v>2214245.02</v>
      </c>
    </row>
    <row r="10996" spans="1:9" ht="51" customHeight="1" x14ac:dyDescent="0.25">
      <c r="A10996" s="200">
        <v>44264</v>
      </c>
      <c r="B10996" s="37" t="s">
        <v>8437</v>
      </c>
      <c r="C10996" s="23">
        <v>53</v>
      </c>
      <c r="D10996" s="49" t="s">
        <v>28377</v>
      </c>
      <c r="E10996" s="49" t="s">
        <v>3650</v>
      </c>
      <c r="F10996" s="50" t="s">
        <v>28378</v>
      </c>
      <c r="G10996" s="217">
        <v>666235.35</v>
      </c>
      <c r="H10996" s="212">
        <v>0</v>
      </c>
      <c r="I10996" s="212">
        <v>666235.35</v>
      </c>
    </row>
    <row r="10997" spans="1:9" ht="51" customHeight="1" x14ac:dyDescent="0.25">
      <c r="A10997" s="200">
        <v>44264</v>
      </c>
      <c r="B10997" s="37" t="s">
        <v>8437</v>
      </c>
      <c r="C10997" s="23">
        <v>53</v>
      </c>
      <c r="D10997" s="49" t="s">
        <v>28379</v>
      </c>
      <c r="E10997" s="49" t="s">
        <v>3650</v>
      </c>
      <c r="F10997" s="50" t="s">
        <v>28380</v>
      </c>
      <c r="G10997" s="217">
        <v>2649747</v>
      </c>
      <c r="H10997" s="212">
        <v>0</v>
      </c>
      <c r="I10997" s="212">
        <v>2649747</v>
      </c>
    </row>
    <row r="10998" spans="1:9" ht="51" customHeight="1" x14ac:dyDescent="0.25">
      <c r="A10998" s="200">
        <v>44264</v>
      </c>
      <c r="B10998" s="37" t="s">
        <v>8437</v>
      </c>
      <c r="C10998" s="23">
        <v>53</v>
      </c>
      <c r="D10998" s="49" t="s">
        <v>28381</v>
      </c>
      <c r="E10998" s="49" t="s">
        <v>18383</v>
      </c>
      <c r="F10998" s="50" t="s">
        <v>28382</v>
      </c>
      <c r="G10998" s="217">
        <v>2084399.75</v>
      </c>
      <c r="H10998" s="212">
        <v>0</v>
      </c>
      <c r="I10998" s="212">
        <v>2084399.75</v>
      </c>
    </row>
    <row r="10999" spans="1:9" ht="51" customHeight="1" x14ac:dyDescent="0.25">
      <c r="A10999" s="200">
        <v>44264</v>
      </c>
      <c r="B10999" s="37" t="s">
        <v>8437</v>
      </c>
      <c r="C10999" s="23">
        <v>53</v>
      </c>
      <c r="D10999" s="49" t="s">
        <v>28383</v>
      </c>
      <c r="E10999" s="49" t="s">
        <v>28384</v>
      </c>
      <c r="F10999" s="50" t="s">
        <v>28385</v>
      </c>
      <c r="G10999" s="217">
        <v>2828432.76</v>
      </c>
      <c r="H10999" s="212">
        <v>0</v>
      </c>
      <c r="I10999" s="212">
        <v>2828432.76</v>
      </c>
    </row>
    <row r="11000" spans="1:9" ht="51" customHeight="1" x14ac:dyDescent="0.25">
      <c r="A11000" s="200">
        <v>44264</v>
      </c>
      <c r="B11000" s="37" t="s">
        <v>8437</v>
      </c>
      <c r="C11000" s="23">
        <v>53</v>
      </c>
      <c r="D11000" s="49" t="s">
        <v>28386</v>
      </c>
      <c r="E11000" s="49" t="s">
        <v>28384</v>
      </c>
      <c r="F11000" s="50" t="s">
        <v>28387</v>
      </c>
      <c r="G11000" s="217">
        <v>3039061.75</v>
      </c>
      <c r="H11000" s="212">
        <v>0</v>
      </c>
      <c r="I11000" s="212">
        <v>3039061.75</v>
      </c>
    </row>
    <row r="11001" spans="1:9" ht="51" customHeight="1" x14ac:dyDescent="0.25">
      <c r="A11001" s="200">
        <v>44264</v>
      </c>
      <c r="B11001" s="37" t="s">
        <v>8437</v>
      </c>
      <c r="C11001" s="23">
        <v>53</v>
      </c>
      <c r="D11001" s="49" t="s">
        <v>28388</v>
      </c>
      <c r="E11001" s="49" t="s">
        <v>21686</v>
      </c>
      <c r="F11001" s="50" t="s">
        <v>28389</v>
      </c>
      <c r="G11001" s="217">
        <v>2791168.29</v>
      </c>
      <c r="H11001" s="212">
        <v>0</v>
      </c>
      <c r="I11001" s="212">
        <v>2791168.29</v>
      </c>
    </row>
    <row r="11002" spans="1:9" ht="51" customHeight="1" x14ac:dyDescent="0.25">
      <c r="A11002" s="200">
        <v>44264</v>
      </c>
      <c r="B11002" s="37" t="s">
        <v>8437</v>
      </c>
      <c r="C11002" s="23">
        <v>53</v>
      </c>
      <c r="D11002" s="49" t="s">
        <v>28390</v>
      </c>
      <c r="E11002" s="49" t="s">
        <v>28391</v>
      </c>
      <c r="F11002" s="50" t="s">
        <v>28392</v>
      </c>
      <c r="G11002" s="217">
        <v>724719.73</v>
      </c>
      <c r="H11002" s="212">
        <v>0</v>
      </c>
      <c r="I11002" s="212">
        <v>724719.73</v>
      </c>
    </row>
    <row r="11003" spans="1:9" ht="51" customHeight="1" x14ac:dyDescent="0.25">
      <c r="A11003" s="200">
        <v>44264</v>
      </c>
      <c r="B11003" s="37" t="s">
        <v>8437</v>
      </c>
      <c r="C11003" s="23">
        <v>62</v>
      </c>
      <c r="D11003" s="49" t="s">
        <v>28393</v>
      </c>
      <c r="E11003" s="49" t="s">
        <v>28394</v>
      </c>
      <c r="F11003" s="50" t="s">
        <v>28395</v>
      </c>
      <c r="G11003" s="217">
        <v>5776237.5</v>
      </c>
      <c r="H11003" s="212">
        <v>0</v>
      </c>
      <c r="I11003" s="212">
        <v>5776237.5</v>
      </c>
    </row>
    <row r="11004" spans="1:9" ht="51" customHeight="1" x14ac:dyDescent="0.25">
      <c r="A11004" s="200">
        <v>44264</v>
      </c>
      <c r="B11004" s="37" t="s">
        <v>8437</v>
      </c>
      <c r="C11004" s="23">
        <v>62</v>
      </c>
      <c r="D11004" s="49" t="s">
        <v>28396</v>
      </c>
      <c r="E11004" s="49" t="s">
        <v>3550</v>
      </c>
      <c r="F11004" s="50" t="s">
        <v>28397</v>
      </c>
      <c r="G11004" s="217">
        <v>1906259.55</v>
      </c>
      <c r="H11004" s="212">
        <v>0</v>
      </c>
      <c r="I11004" s="212">
        <v>1906259.55</v>
      </c>
    </row>
    <row r="11005" spans="1:9" ht="51" customHeight="1" x14ac:dyDescent="0.25">
      <c r="A11005" s="200">
        <v>44264</v>
      </c>
      <c r="B11005" s="37" t="s">
        <v>8437</v>
      </c>
      <c r="C11005" s="23">
        <v>62</v>
      </c>
      <c r="D11005" s="49" t="s">
        <v>28398</v>
      </c>
      <c r="E11005" s="49" t="s">
        <v>28399</v>
      </c>
      <c r="F11005" s="50" t="s">
        <v>28400</v>
      </c>
      <c r="G11005" s="217">
        <v>1073404.05</v>
      </c>
      <c r="H11005" s="212">
        <v>0</v>
      </c>
      <c r="I11005" s="212">
        <v>1073404.05</v>
      </c>
    </row>
    <row r="11006" spans="1:9" ht="51" customHeight="1" x14ac:dyDescent="0.25">
      <c r="A11006" s="200">
        <v>44264</v>
      </c>
      <c r="B11006" s="37" t="s">
        <v>8437</v>
      </c>
      <c r="C11006" s="23">
        <v>62</v>
      </c>
      <c r="D11006" s="49" t="s">
        <v>28401</v>
      </c>
      <c r="E11006" s="49" t="s">
        <v>20695</v>
      </c>
      <c r="F11006" s="50" t="s">
        <v>28402</v>
      </c>
      <c r="G11006" s="217">
        <v>2129805</v>
      </c>
      <c r="H11006" s="212">
        <v>0</v>
      </c>
      <c r="I11006" s="212">
        <v>2129805</v>
      </c>
    </row>
    <row r="11007" spans="1:9" ht="51" customHeight="1" x14ac:dyDescent="0.25">
      <c r="A11007" s="200">
        <v>44264</v>
      </c>
      <c r="B11007" s="37" t="s">
        <v>2579</v>
      </c>
      <c r="C11007" s="23">
        <v>63</v>
      </c>
      <c r="D11007" s="49" t="s">
        <v>28403</v>
      </c>
      <c r="E11007" s="49" t="s">
        <v>28404</v>
      </c>
      <c r="F11007" s="50" t="s">
        <v>28405</v>
      </c>
      <c r="G11007" s="217">
        <v>2805000</v>
      </c>
      <c r="H11007" s="212">
        <v>0</v>
      </c>
      <c r="I11007" s="212">
        <v>2805000</v>
      </c>
    </row>
    <row r="11008" spans="1:9" ht="51" customHeight="1" x14ac:dyDescent="0.25">
      <c r="A11008" s="200">
        <v>44264</v>
      </c>
      <c r="B11008" s="37" t="s">
        <v>2579</v>
      </c>
      <c r="C11008" s="23">
        <v>64</v>
      </c>
      <c r="D11008" s="49" t="s">
        <v>28406</v>
      </c>
      <c r="E11008" s="49" t="s">
        <v>28407</v>
      </c>
      <c r="F11008" s="50" t="s">
        <v>28408</v>
      </c>
      <c r="G11008" s="217">
        <v>5078183.05</v>
      </c>
      <c r="H11008" s="212">
        <v>0</v>
      </c>
      <c r="I11008" s="212">
        <v>5078183.05</v>
      </c>
    </row>
    <row r="11009" spans="1:9" ht="51" customHeight="1" x14ac:dyDescent="0.25">
      <c r="A11009" s="200">
        <v>44264</v>
      </c>
      <c r="B11009" s="37" t="s">
        <v>2580</v>
      </c>
      <c r="C11009" s="23">
        <v>66</v>
      </c>
      <c r="D11009" s="49" t="s">
        <v>28409</v>
      </c>
      <c r="E11009" s="49" t="s">
        <v>2089</v>
      </c>
      <c r="F11009" s="50" t="s">
        <v>28410</v>
      </c>
      <c r="G11009" s="217">
        <v>11418043.66</v>
      </c>
      <c r="H11009" s="212">
        <v>671649.63</v>
      </c>
      <c r="I11009" s="212">
        <v>12089693.289999999</v>
      </c>
    </row>
    <row r="11010" spans="1:9" ht="51" customHeight="1" x14ac:dyDescent="0.25">
      <c r="A11010" s="200">
        <v>44264</v>
      </c>
      <c r="B11010" s="37" t="s">
        <v>8437</v>
      </c>
      <c r="C11010" s="23">
        <v>68</v>
      </c>
      <c r="D11010" s="49" t="s">
        <v>28411</v>
      </c>
      <c r="E11010" s="49" t="s">
        <v>28412</v>
      </c>
      <c r="F11010" s="50" t="s">
        <v>28413</v>
      </c>
      <c r="G11010" s="217">
        <v>6665388.5800000001</v>
      </c>
      <c r="H11010" s="212">
        <v>0</v>
      </c>
      <c r="I11010" s="212">
        <v>6665388.5800000001</v>
      </c>
    </row>
    <row r="11011" spans="1:9" ht="51" customHeight="1" x14ac:dyDescent="0.25">
      <c r="A11011" s="200">
        <v>44264</v>
      </c>
      <c r="B11011" s="37" t="s">
        <v>8437</v>
      </c>
      <c r="C11011" s="23">
        <v>68</v>
      </c>
      <c r="D11011" s="49" t="s">
        <v>28414</v>
      </c>
      <c r="E11011" s="49" t="s">
        <v>3862</v>
      </c>
      <c r="F11011" s="50" t="s">
        <v>28415</v>
      </c>
      <c r="G11011" s="217">
        <v>2747049.45</v>
      </c>
      <c r="H11011" s="212">
        <v>0</v>
      </c>
      <c r="I11011" s="212">
        <v>2747049.45</v>
      </c>
    </row>
    <row r="11012" spans="1:9" ht="51" customHeight="1" x14ac:dyDescent="0.25">
      <c r="A11012" s="200">
        <v>44264</v>
      </c>
      <c r="B11012" s="37" t="s">
        <v>8437</v>
      </c>
      <c r="C11012" s="23">
        <v>68</v>
      </c>
      <c r="D11012" s="49" t="s">
        <v>28416</v>
      </c>
      <c r="E11012" s="49" t="s">
        <v>28417</v>
      </c>
      <c r="F11012" s="50" t="s">
        <v>28418</v>
      </c>
      <c r="G11012" s="217">
        <v>950000</v>
      </c>
      <c r="H11012" s="212">
        <v>0</v>
      </c>
      <c r="I11012" s="212">
        <v>950000</v>
      </c>
    </row>
    <row r="11013" spans="1:9" ht="51" customHeight="1" x14ac:dyDescent="0.25">
      <c r="A11013" s="200">
        <v>44264</v>
      </c>
      <c r="B11013" s="37" t="s">
        <v>8437</v>
      </c>
      <c r="C11013" s="23">
        <v>68</v>
      </c>
      <c r="D11013" s="49" t="s">
        <v>28419</v>
      </c>
      <c r="E11013" s="49" t="s">
        <v>28420</v>
      </c>
      <c r="F11013" s="50" t="s">
        <v>28421</v>
      </c>
      <c r="G11013" s="217">
        <v>950000</v>
      </c>
      <c r="H11013" s="212">
        <v>0</v>
      </c>
      <c r="I11013" s="212">
        <v>950000</v>
      </c>
    </row>
    <row r="11014" spans="1:9" ht="51" customHeight="1" x14ac:dyDescent="0.25">
      <c r="A11014" s="200">
        <v>44264</v>
      </c>
      <c r="B11014" s="37" t="s">
        <v>8437</v>
      </c>
      <c r="C11014" s="23">
        <v>68</v>
      </c>
      <c r="D11014" s="49" t="s">
        <v>28422</v>
      </c>
      <c r="E11014" s="49" t="s">
        <v>7183</v>
      </c>
      <c r="F11014" s="50" t="s">
        <v>28423</v>
      </c>
      <c r="G11014" s="217">
        <v>2185000</v>
      </c>
      <c r="H11014" s="212">
        <v>0</v>
      </c>
      <c r="I11014" s="212">
        <v>2185000</v>
      </c>
    </row>
    <row r="11015" spans="1:9" ht="51" customHeight="1" x14ac:dyDescent="0.25">
      <c r="A11015" s="200">
        <v>44264</v>
      </c>
      <c r="B11015" s="37" t="s">
        <v>8437</v>
      </c>
      <c r="C11015" s="23">
        <v>68</v>
      </c>
      <c r="D11015" s="49" t="s">
        <v>28424</v>
      </c>
      <c r="E11015" s="49" t="s">
        <v>7963</v>
      </c>
      <c r="F11015" s="50" t="s">
        <v>28425</v>
      </c>
      <c r="G11015" s="217">
        <v>2195840.4500000002</v>
      </c>
      <c r="H11015" s="212">
        <v>0</v>
      </c>
      <c r="I11015" s="212">
        <v>2195840.4500000002</v>
      </c>
    </row>
    <row r="11016" spans="1:9" ht="51" customHeight="1" x14ac:dyDescent="0.25">
      <c r="A11016" s="200">
        <v>44264</v>
      </c>
      <c r="B11016" s="37" t="s">
        <v>8437</v>
      </c>
      <c r="C11016" s="23">
        <v>68</v>
      </c>
      <c r="D11016" s="49" t="s">
        <v>28426</v>
      </c>
      <c r="E11016" s="49" t="s">
        <v>3979</v>
      </c>
      <c r="F11016" s="50" t="s">
        <v>28427</v>
      </c>
      <c r="G11016" s="217">
        <v>1429882.05</v>
      </c>
      <c r="H11016" s="212">
        <v>0</v>
      </c>
      <c r="I11016" s="212">
        <v>1429882.05</v>
      </c>
    </row>
    <row r="11017" spans="1:9" ht="51" customHeight="1" x14ac:dyDescent="0.25">
      <c r="A11017" s="200">
        <v>44264</v>
      </c>
      <c r="B11017" s="37" t="s">
        <v>8437</v>
      </c>
      <c r="C11017" s="23">
        <v>68</v>
      </c>
      <c r="D11017" s="49" t="s">
        <v>28428</v>
      </c>
      <c r="E11017" s="49" t="s">
        <v>1849</v>
      </c>
      <c r="F11017" s="50" t="s">
        <v>28429</v>
      </c>
      <c r="G11017" s="217">
        <v>3756250.12</v>
      </c>
      <c r="H11017" s="212">
        <v>0</v>
      </c>
      <c r="I11017" s="212">
        <v>3756250.12</v>
      </c>
    </row>
    <row r="11018" spans="1:9" ht="51" customHeight="1" x14ac:dyDescent="0.25">
      <c r="A11018" s="200">
        <v>44264</v>
      </c>
      <c r="B11018" s="37" t="s">
        <v>8437</v>
      </c>
      <c r="C11018" s="23">
        <v>68</v>
      </c>
      <c r="D11018" s="49" t="s">
        <v>28430</v>
      </c>
      <c r="E11018" s="49" t="s">
        <v>28431</v>
      </c>
      <c r="F11018" s="50" t="s">
        <v>28432</v>
      </c>
      <c r="G11018" s="217">
        <v>7600000</v>
      </c>
      <c r="H11018" s="212">
        <v>0</v>
      </c>
      <c r="I11018" s="212">
        <v>7600000</v>
      </c>
    </row>
    <row r="11019" spans="1:9" ht="51" customHeight="1" x14ac:dyDescent="0.25">
      <c r="A11019" s="200">
        <v>44264</v>
      </c>
      <c r="B11019" s="37" t="s">
        <v>8437</v>
      </c>
      <c r="C11019" s="23">
        <v>68</v>
      </c>
      <c r="D11019" s="49" t="s">
        <v>28433</v>
      </c>
      <c r="E11019" s="49" t="s">
        <v>22961</v>
      </c>
      <c r="F11019" s="50" t="s">
        <v>28434</v>
      </c>
      <c r="G11019" s="217">
        <v>471138.25</v>
      </c>
      <c r="H11019" s="212">
        <v>0</v>
      </c>
      <c r="I11019" s="212">
        <v>471138.25</v>
      </c>
    </row>
    <row r="11020" spans="1:9" ht="51" customHeight="1" x14ac:dyDescent="0.25">
      <c r="A11020" s="200">
        <v>44264</v>
      </c>
      <c r="B11020" s="37" t="s">
        <v>8437</v>
      </c>
      <c r="C11020" s="23">
        <v>68</v>
      </c>
      <c r="D11020" s="49" t="s">
        <v>28435</v>
      </c>
      <c r="E11020" s="49" t="s">
        <v>28436</v>
      </c>
      <c r="F11020" s="50" t="s">
        <v>28437</v>
      </c>
      <c r="G11020" s="217">
        <v>2408985.89</v>
      </c>
      <c r="H11020" s="212">
        <v>0</v>
      </c>
      <c r="I11020" s="212">
        <v>2408985.89</v>
      </c>
    </row>
    <row r="11021" spans="1:9" ht="51" customHeight="1" x14ac:dyDescent="0.25">
      <c r="A11021" s="200">
        <v>44264</v>
      </c>
      <c r="B11021" s="37" t="s">
        <v>8437</v>
      </c>
      <c r="C11021" s="23">
        <v>68</v>
      </c>
      <c r="D11021" s="49" t="s">
        <v>28438</v>
      </c>
      <c r="E11021" s="49" t="s">
        <v>28439</v>
      </c>
      <c r="F11021" s="50" t="s">
        <v>28440</v>
      </c>
      <c r="G11021" s="217">
        <v>2849999.05</v>
      </c>
      <c r="H11021" s="212">
        <v>0</v>
      </c>
      <c r="I11021" s="212">
        <v>2849999.05</v>
      </c>
    </row>
    <row r="11022" spans="1:9" ht="51" customHeight="1" x14ac:dyDescent="0.25">
      <c r="A11022" s="200">
        <v>44264</v>
      </c>
      <c r="B11022" s="37" t="s">
        <v>8437</v>
      </c>
      <c r="C11022" s="23">
        <v>68</v>
      </c>
      <c r="D11022" s="49" t="s">
        <v>28441</v>
      </c>
      <c r="E11022" s="49" t="s">
        <v>15762</v>
      </c>
      <c r="F11022" s="50" t="s">
        <v>28442</v>
      </c>
      <c r="G11022" s="217">
        <v>2850000</v>
      </c>
      <c r="H11022" s="212">
        <v>0</v>
      </c>
      <c r="I11022" s="212">
        <v>2850000</v>
      </c>
    </row>
    <row r="11023" spans="1:9" ht="51" customHeight="1" x14ac:dyDescent="0.25">
      <c r="A11023" s="200">
        <v>44264</v>
      </c>
      <c r="B11023" s="37" t="s">
        <v>8437</v>
      </c>
      <c r="C11023" s="23">
        <v>68</v>
      </c>
      <c r="D11023" s="49" t="s">
        <v>28443</v>
      </c>
      <c r="E11023" s="49" t="s">
        <v>28444</v>
      </c>
      <c r="F11023" s="50" t="s">
        <v>28445</v>
      </c>
      <c r="G11023" s="217">
        <v>533785.05000000005</v>
      </c>
      <c r="H11023" s="212">
        <v>0</v>
      </c>
      <c r="I11023" s="212">
        <v>533785.05000000005</v>
      </c>
    </row>
    <row r="11024" spans="1:9" ht="51" customHeight="1" x14ac:dyDescent="0.25">
      <c r="A11024" s="200">
        <v>44264</v>
      </c>
      <c r="B11024" s="37" t="s">
        <v>8437</v>
      </c>
      <c r="C11024" s="23">
        <v>68</v>
      </c>
      <c r="D11024" s="49" t="s">
        <v>28446</v>
      </c>
      <c r="E11024" s="49" t="s">
        <v>16760</v>
      </c>
      <c r="F11024" s="50" t="s">
        <v>28447</v>
      </c>
      <c r="G11024" s="217">
        <v>885844.93</v>
      </c>
      <c r="H11024" s="212">
        <v>0</v>
      </c>
      <c r="I11024" s="212">
        <v>885844.93</v>
      </c>
    </row>
    <row r="11025" spans="1:9" ht="51" customHeight="1" x14ac:dyDescent="0.25">
      <c r="A11025" s="200">
        <v>44264</v>
      </c>
      <c r="B11025" s="37" t="s">
        <v>8437</v>
      </c>
      <c r="C11025" s="23">
        <v>68</v>
      </c>
      <c r="D11025" s="49" t="s">
        <v>28448</v>
      </c>
      <c r="E11025" s="49" t="s">
        <v>28449</v>
      </c>
      <c r="F11025" s="50" t="s">
        <v>28450</v>
      </c>
      <c r="G11025" s="217">
        <v>1219636.76</v>
      </c>
      <c r="H11025" s="212">
        <v>0</v>
      </c>
      <c r="I11025" s="212">
        <v>1219636.76</v>
      </c>
    </row>
    <row r="11026" spans="1:9" ht="51" customHeight="1" x14ac:dyDescent="0.25">
      <c r="A11026" s="200">
        <v>44264</v>
      </c>
      <c r="B11026" s="37" t="s">
        <v>8437</v>
      </c>
      <c r="C11026" s="23">
        <v>68</v>
      </c>
      <c r="D11026" s="49" t="s">
        <v>28451</v>
      </c>
      <c r="E11026" s="49" t="s">
        <v>9923</v>
      </c>
      <c r="F11026" s="50" t="s">
        <v>28452</v>
      </c>
      <c r="G11026" s="217">
        <v>1226076.3600000001</v>
      </c>
      <c r="H11026" s="212">
        <v>0</v>
      </c>
      <c r="I11026" s="212">
        <v>1226076.3600000001</v>
      </c>
    </row>
    <row r="11027" spans="1:9" ht="51" customHeight="1" x14ac:dyDescent="0.25">
      <c r="A11027" s="200">
        <v>44264</v>
      </c>
      <c r="B11027" s="37" t="s">
        <v>2581</v>
      </c>
      <c r="C11027" s="23">
        <v>78</v>
      </c>
      <c r="D11027" s="49" t="s">
        <v>28453</v>
      </c>
      <c r="E11027" s="49" t="s">
        <v>15002</v>
      </c>
      <c r="F11027" s="50" t="s">
        <v>28454</v>
      </c>
      <c r="G11027" s="217">
        <v>1294784.42</v>
      </c>
      <c r="H11027" s="212">
        <v>64739.22</v>
      </c>
      <c r="I11027" s="212">
        <v>1359523.64</v>
      </c>
    </row>
    <row r="11028" spans="1:9" ht="51" customHeight="1" x14ac:dyDescent="0.25">
      <c r="A11028" s="200">
        <v>44264</v>
      </c>
      <c r="B11028" s="37" t="s">
        <v>2581</v>
      </c>
      <c r="C11028" s="23">
        <v>78</v>
      </c>
      <c r="D11028" s="49" t="s">
        <v>28455</v>
      </c>
      <c r="E11028" s="49" t="s">
        <v>28456</v>
      </c>
      <c r="F11028" s="50" t="s">
        <v>28457</v>
      </c>
      <c r="G11028" s="217">
        <v>1098647.3999999999</v>
      </c>
      <c r="H11028" s="212">
        <v>0</v>
      </c>
      <c r="I11028" s="212">
        <v>1098647.3999999999</v>
      </c>
    </row>
    <row r="11029" spans="1:9" ht="51" customHeight="1" x14ac:dyDescent="0.25">
      <c r="A11029" s="200">
        <v>44264</v>
      </c>
      <c r="B11029" s="37" t="s">
        <v>2581</v>
      </c>
      <c r="C11029" s="23">
        <v>78</v>
      </c>
      <c r="D11029" s="49" t="s">
        <v>28458</v>
      </c>
      <c r="E11029" s="49" t="s">
        <v>4006</v>
      </c>
      <c r="F11029" s="50" t="s">
        <v>28459</v>
      </c>
      <c r="G11029" s="217">
        <v>4124454.01</v>
      </c>
      <c r="H11029" s="212">
        <v>206222.7</v>
      </c>
      <c r="I11029" s="212">
        <v>4330676.71</v>
      </c>
    </row>
    <row r="11030" spans="1:9" ht="51" customHeight="1" x14ac:dyDescent="0.25">
      <c r="A11030" s="200">
        <v>44264</v>
      </c>
      <c r="B11030" s="37" t="s">
        <v>2581</v>
      </c>
      <c r="C11030" s="23">
        <v>78</v>
      </c>
      <c r="D11030" s="49" t="s">
        <v>28460</v>
      </c>
      <c r="E11030" s="49" t="s">
        <v>28461</v>
      </c>
      <c r="F11030" s="50" t="s">
        <v>28462</v>
      </c>
      <c r="G11030" s="217">
        <v>4512051.3</v>
      </c>
      <c r="H11030" s="212">
        <v>0</v>
      </c>
      <c r="I11030" s="212">
        <v>4512051.3</v>
      </c>
    </row>
    <row r="11031" spans="1:9" ht="51" customHeight="1" x14ac:dyDescent="0.25">
      <c r="A11031" s="200">
        <v>44264</v>
      </c>
      <c r="B11031" s="37" t="s">
        <v>2581</v>
      </c>
      <c r="C11031" s="23">
        <v>78</v>
      </c>
      <c r="D11031" s="49" t="s">
        <v>28463</v>
      </c>
      <c r="E11031" s="49" t="s">
        <v>28464</v>
      </c>
      <c r="F11031" s="50" t="s">
        <v>28465</v>
      </c>
      <c r="G11031" s="217">
        <v>699804.56</v>
      </c>
      <c r="H11031" s="212">
        <v>0</v>
      </c>
      <c r="I11031" s="212">
        <v>699804.56</v>
      </c>
    </row>
    <row r="11032" spans="1:9" ht="51" customHeight="1" x14ac:dyDescent="0.25">
      <c r="A11032" s="200">
        <v>44264</v>
      </c>
      <c r="B11032" s="37" t="s">
        <v>2581</v>
      </c>
      <c r="C11032" s="23">
        <v>78</v>
      </c>
      <c r="D11032" s="49" t="s">
        <v>28466</v>
      </c>
      <c r="E11032" s="49" t="s">
        <v>28467</v>
      </c>
      <c r="F11032" s="50" t="s">
        <v>28468</v>
      </c>
      <c r="G11032" s="217">
        <v>449964.64</v>
      </c>
      <c r="H11032" s="212">
        <v>0</v>
      </c>
      <c r="I11032" s="212">
        <v>449964.64</v>
      </c>
    </row>
    <row r="11033" spans="1:9" ht="51" customHeight="1" x14ac:dyDescent="0.25">
      <c r="A11033" s="200">
        <v>44264</v>
      </c>
      <c r="B11033" s="37" t="s">
        <v>2571</v>
      </c>
      <c r="C11033" s="23">
        <v>95</v>
      </c>
      <c r="D11033" s="49" t="s">
        <v>28469</v>
      </c>
      <c r="E11033" s="49" t="s">
        <v>2273</v>
      </c>
      <c r="F11033" s="50" t="s">
        <v>28470</v>
      </c>
      <c r="G11033" s="217">
        <v>46556871.600000001</v>
      </c>
      <c r="H11033" s="212">
        <v>2738639.5</v>
      </c>
      <c r="I11033" s="212">
        <v>49295511.100000001</v>
      </c>
    </row>
    <row r="11034" spans="1:9" ht="51" customHeight="1" x14ac:dyDescent="0.25">
      <c r="A11034" s="200">
        <v>44264</v>
      </c>
      <c r="B11034" s="37" t="s">
        <v>2571</v>
      </c>
      <c r="C11034" s="23">
        <v>95</v>
      </c>
      <c r="D11034" s="49" t="s">
        <v>28471</v>
      </c>
      <c r="E11034" s="49" t="s">
        <v>6197</v>
      </c>
      <c r="F11034" s="50" t="s">
        <v>28472</v>
      </c>
      <c r="G11034" s="217">
        <v>84678425.239999995</v>
      </c>
      <c r="H11034" s="212">
        <v>4981083.84</v>
      </c>
      <c r="I11034" s="212">
        <v>89659509.079999998</v>
      </c>
    </row>
    <row r="11035" spans="1:9" ht="51" customHeight="1" x14ac:dyDescent="0.25">
      <c r="A11035" s="200">
        <v>44264</v>
      </c>
      <c r="B11035" s="37" t="s">
        <v>2571</v>
      </c>
      <c r="C11035" s="23">
        <v>95</v>
      </c>
      <c r="D11035" s="49" t="s">
        <v>28473</v>
      </c>
      <c r="E11035" s="49" t="s">
        <v>120</v>
      </c>
      <c r="F11035" s="50" t="s">
        <v>28474</v>
      </c>
      <c r="G11035" s="217">
        <v>60483237.380000003</v>
      </c>
      <c r="H11035" s="212">
        <v>3557837.5</v>
      </c>
      <c r="I11035" s="212">
        <v>64041074.880000003</v>
      </c>
    </row>
    <row r="11036" spans="1:9" ht="51" customHeight="1" x14ac:dyDescent="0.25">
      <c r="A11036" s="200">
        <v>44271</v>
      </c>
      <c r="B11036" s="37" t="s">
        <v>2582</v>
      </c>
      <c r="C11036" s="23">
        <v>50</v>
      </c>
      <c r="D11036" s="49" t="s">
        <v>28475</v>
      </c>
      <c r="E11036" s="49" t="s">
        <v>2089</v>
      </c>
      <c r="F11036" s="50" t="s">
        <v>28476</v>
      </c>
      <c r="G11036" s="217">
        <v>3998567.05</v>
      </c>
      <c r="H11036" s="212">
        <v>235209.82</v>
      </c>
      <c r="I11036" s="212">
        <v>4233776.87</v>
      </c>
    </row>
    <row r="11037" spans="1:9" ht="51" customHeight="1" x14ac:dyDescent="0.25">
      <c r="A11037" s="200">
        <v>44271</v>
      </c>
      <c r="B11037" s="37" t="s">
        <v>8437</v>
      </c>
      <c r="C11037" s="23">
        <v>53</v>
      </c>
      <c r="D11037" s="49" t="s">
        <v>28477</v>
      </c>
      <c r="E11037" s="49" t="s">
        <v>28478</v>
      </c>
      <c r="F11037" s="50" t="s">
        <v>28479</v>
      </c>
      <c r="G11037" s="217">
        <v>1522269.06</v>
      </c>
      <c r="H11037" s="212">
        <v>0</v>
      </c>
      <c r="I11037" s="212">
        <v>1522269.06</v>
      </c>
    </row>
    <row r="11038" spans="1:9" ht="51" customHeight="1" x14ac:dyDescent="0.25">
      <c r="A11038" s="200">
        <v>44271</v>
      </c>
      <c r="B11038" s="37" t="s">
        <v>8437</v>
      </c>
      <c r="C11038" s="23">
        <v>53</v>
      </c>
      <c r="D11038" s="49" t="s">
        <v>28480</v>
      </c>
      <c r="E11038" s="49" t="s">
        <v>5482</v>
      </c>
      <c r="F11038" s="50" t="s">
        <v>28481</v>
      </c>
      <c r="G11038" s="217">
        <v>1425000</v>
      </c>
      <c r="H11038" s="212">
        <v>0</v>
      </c>
      <c r="I11038" s="212">
        <v>1425000</v>
      </c>
    </row>
    <row r="11039" spans="1:9" ht="51" customHeight="1" x14ac:dyDescent="0.25">
      <c r="A11039" s="200">
        <v>44271</v>
      </c>
      <c r="B11039" s="37" t="s">
        <v>8437</v>
      </c>
      <c r="C11039" s="23">
        <v>53</v>
      </c>
      <c r="D11039" s="49" t="s">
        <v>28482</v>
      </c>
      <c r="E11039" s="49" t="s">
        <v>28483</v>
      </c>
      <c r="F11039" s="50" t="s">
        <v>28484</v>
      </c>
      <c r="G11039" s="217">
        <v>880683.19</v>
      </c>
      <c r="H11039" s="212">
        <v>0</v>
      </c>
      <c r="I11039" s="212">
        <v>880683.19</v>
      </c>
    </row>
    <row r="11040" spans="1:9" ht="51" customHeight="1" x14ac:dyDescent="0.25">
      <c r="A11040" s="200">
        <v>44271</v>
      </c>
      <c r="B11040" s="37" t="s">
        <v>8437</v>
      </c>
      <c r="C11040" s="23">
        <v>53</v>
      </c>
      <c r="D11040" s="49" t="s">
        <v>28485</v>
      </c>
      <c r="E11040" s="49" t="s">
        <v>14471</v>
      </c>
      <c r="F11040" s="50" t="s">
        <v>28486</v>
      </c>
      <c r="G11040" s="217">
        <v>1067853.73</v>
      </c>
      <c r="H11040" s="212">
        <v>0</v>
      </c>
      <c r="I11040" s="212">
        <v>1067853.73</v>
      </c>
    </row>
    <row r="11041" spans="1:9" ht="51" customHeight="1" x14ac:dyDescent="0.25">
      <c r="A11041" s="200">
        <v>44271</v>
      </c>
      <c r="B11041" s="37" t="s">
        <v>8437</v>
      </c>
      <c r="C11041" s="23">
        <v>53</v>
      </c>
      <c r="D11041" s="49" t="s">
        <v>28487</v>
      </c>
      <c r="E11041" s="49" t="s">
        <v>21144</v>
      </c>
      <c r="F11041" s="50" t="s">
        <v>28488</v>
      </c>
      <c r="G11041" s="217">
        <v>1900000</v>
      </c>
      <c r="H11041" s="212">
        <v>0</v>
      </c>
      <c r="I11041" s="212">
        <v>1900000</v>
      </c>
    </row>
    <row r="11042" spans="1:9" ht="51" customHeight="1" x14ac:dyDescent="0.25">
      <c r="A11042" s="200">
        <v>44271</v>
      </c>
      <c r="B11042" s="37" t="s">
        <v>8437</v>
      </c>
      <c r="C11042" s="23">
        <v>53</v>
      </c>
      <c r="D11042" s="49" t="s">
        <v>28489</v>
      </c>
      <c r="E11042" s="49" t="s">
        <v>7542</v>
      </c>
      <c r="F11042" s="50" t="s">
        <v>28490</v>
      </c>
      <c r="G11042" s="217">
        <v>2502352.9500000002</v>
      </c>
      <c r="H11042" s="212">
        <v>0</v>
      </c>
      <c r="I11042" s="212">
        <v>2502352.9500000002</v>
      </c>
    </row>
    <row r="11043" spans="1:9" ht="51" customHeight="1" x14ac:dyDescent="0.25">
      <c r="A11043" s="200">
        <v>44271</v>
      </c>
      <c r="B11043" s="37" t="s">
        <v>8437</v>
      </c>
      <c r="C11043" s="23">
        <v>53</v>
      </c>
      <c r="D11043" s="49" t="s">
        <v>28491</v>
      </c>
      <c r="E11043" s="49" t="s">
        <v>28492</v>
      </c>
      <c r="F11043" s="50" t="s">
        <v>28493</v>
      </c>
      <c r="G11043" s="217">
        <v>950000</v>
      </c>
      <c r="H11043" s="212">
        <v>0</v>
      </c>
      <c r="I11043" s="212">
        <v>950000</v>
      </c>
    </row>
    <row r="11044" spans="1:9" ht="51" customHeight="1" x14ac:dyDescent="0.25">
      <c r="A11044" s="200">
        <v>44271</v>
      </c>
      <c r="B11044" s="37" t="s">
        <v>8437</v>
      </c>
      <c r="C11044" s="23">
        <v>53</v>
      </c>
      <c r="D11044" s="49" t="s">
        <v>28494</v>
      </c>
      <c r="E11044" s="49" t="s">
        <v>2375</v>
      </c>
      <c r="F11044" s="50" t="s">
        <v>28495</v>
      </c>
      <c r="G11044" s="217">
        <v>1754650</v>
      </c>
      <c r="H11044" s="212">
        <v>0</v>
      </c>
      <c r="I11044" s="212">
        <v>1754650</v>
      </c>
    </row>
    <row r="11045" spans="1:9" ht="51" customHeight="1" x14ac:dyDescent="0.25">
      <c r="A11045" s="200">
        <v>44271</v>
      </c>
      <c r="B11045" s="37" t="s">
        <v>8437</v>
      </c>
      <c r="C11045" s="23">
        <v>53</v>
      </c>
      <c r="D11045" s="49" t="s">
        <v>28496</v>
      </c>
      <c r="E11045" s="49" t="s">
        <v>28497</v>
      </c>
      <c r="F11045" s="50" t="s">
        <v>28498</v>
      </c>
      <c r="G11045" s="217">
        <v>398943</v>
      </c>
      <c r="H11045" s="212">
        <v>0</v>
      </c>
      <c r="I11045" s="212">
        <v>398943</v>
      </c>
    </row>
    <row r="11046" spans="1:9" ht="51" customHeight="1" x14ac:dyDescent="0.25">
      <c r="A11046" s="200">
        <v>44271</v>
      </c>
      <c r="B11046" s="37" t="s">
        <v>8437</v>
      </c>
      <c r="C11046" s="23">
        <v>53</v>
      </c>
      <c r="D11046" s="49" t="s">
        <v>28499</v>
      </c>
      <c r="E11046" s="49" t="s">
        <v>22162</v>
      </c>
      <c r="F11046" s="50" t="s">
        <v>28500</v>
      </c>
      <c r="G11046" s="217">
        <v>2785902.99</v>
      </c>
      <c r="H11046" s="212">
        <v>0</v>
      </c>
      <c r="I11046" s="212">
        <v>2785902.99</v>
      </c>
    </row>
    <row r="11047" spans="1:9" ht="51" customHeight="1" x14ac:dyDescent="0.25">
      <c r="A11047" s="200">
        <v>44271</v>
      </c>
      <c r="B11047" s="37" t="s">
        <v>8437</v>
      </c>
      <c r="C11047" s="23">
        <v>53</v>
      </c>
      <c r="D11047" s="49" t="s">
        <v>28501</v>
      </c>
      <c r="E11047" s="49" t="s">
        <v>8842</v>
      </c>
      <c r="F11047" s="50" t="s">
        <v>28502</v>
      </c>
      <c r="G11047" s="217">
        <v>10052931.35</v>
      </c>
      <c r="H11047" s="212">
        <v>0</v>
      </c>
      <c r="I11047" s="212">
        <v>10052931.35</v>
      </c>
    </row>
    <row r="11048" spans="1:9" ht="51" customHeight="1" x14ac:dyDescent="0.25">
      <c r="A11048" s="200">
        <v>44271</v>
      </c>
      <c r="B11048" s="37" t="s">
        <v>8437</v>
      </c>
      <c r="C11048" s="23">
        <v>53</v>
      </c>
      <c r="D11048" s="49" t="s">
        <v>28503</v>
      </c>
      <c r="E11048" s="49" t="s">
        <v>28504</v>
      </c>
      <c r="F11048" s="50" t="s">
        <v>28505</v>
      </c>
      <c r="G11048" s="217">
        <v>383467.53</v>
      </c>
      <c r="H11048" s="212">
        <v>0</v>
      </c>
      <c r="I11048" s="212">
        <v>383467.53</v>
      </c>
    </row>
    <row r="11049" spans="1:9" ht="51" customHeight="1" x14ac:dyDescent="0.25">
      <c r="A11049" s="200">
        <v>44271</v>
      </c>
      <c r="B11049" s="37" t="s">
        <v>8437</v>
      </c>
      <c r="C11049" s="23">
        <v>53</v>
      </c>
      <c r="D11049" s="49" t="s">
        <v>28506</v>
      </c>
      <c r="E11049" s="49" t="s">
        <v>317</v>
      </c>
      <c r="F11049" s="50" t="s">
        <v>28507</v>
      </c>
      <c r="G11049" s="217">
        <v>473433.45</v>
      </c>
      <c r="H11049" s="212">
        <v>0</v>
      </c>
      <c r="I11049" s="212">
        <v>473433.45</v>
      </c>
    </row>
    <row r="11050" spans="1:9" ht="51" customHeight="1" x14ac:dyDescent="0.25">
      <c r="A11050" s="200">
        <v>44271</v>
      </c>
      <c r="B11050" s="37" t="s">
        <v>8437</v>
      </c>
      <c r="C11050" s="23">
        <v>53</v>
      </c>
      <c r="D11050" s="49" t="s">
        <v>28508</v>
      </c>
      <c r="E11050" s="49" t="s">
        <v>28509</v>
      </c>
      <c r="F11050" s="50" t="s">
        <v>28510</v>
      </c>
      <c r="G11050" s="217">
        <v>2374737.7999999998</v>
      </c>
      <c r="H11050" s="212">
        <v>0</v>
      </c>
      <c r="I11050" s="212">
        <v>2374737.7999999998</v>
      </c>
    </row>
    <row r="11051" spans="1:9" ht="51" customHeight="1" x14ac:dyDescent="0.25">
      <c r="A11051" s="200">
        <v>44271</v>
      </c>
      <c r="B11051" s="37" t="s">
        <v>8437</v>
      </c>
      <c r="C11051" s="23">
        <v>53</v>
      </c>
      <c r="D11051" s="49" t="s">
        <v>28511</v>
      </c>
      <c r="E11051" s="49" t="s">
        <v>28512</v>
      </c>
      <c r="F11051" s="50" t="s">
        <v>28513</v>
      </c>
      <c r="G11051" s="217">
        <v>1425000</v>
      </c>
      <c r="H11051" s="212">
        <v>0</v>
      </c>
      <c r="I11051" s="212">
        <v>1425000</v>
      </c>
    </row>
    <row r="11052" spans="1:9" ht="51" customHeight="1" x14ac:dyDescent="0.25">
      <c r="A11052" s="200">
        <v>44271</v>
      </c>
      <c r="B11052" s="37" t="s">
        <v>8437</v>
      </c>
      <c r="C11052" s="23">
        <v>68</v>
      </c>
      <c r="D11052" s="49" t="s">
        <v>28514</v>
      </c>
      <c r="E11052" s="49" t="s">
        <v>19472</v>
      </c>
      <c r="F11052" s="50" t="s">
        <v>28515</v>
      </c>
      <c r="G11052" s="217">
        <v>3420000</v>
      </c>
      <c r="H11052" s="212">
        <v>0</v>
      </c>
      <c r="I11052" s="212">
        <v>3420000</v>
      </c>
    </row>
    <row r="11053" spans="1:9" ht="51" customHeight="1" x14ac:dyDescent="0.25">
      <c r="A11053" s="200">
        <v>44271</v>
      </c>
      <c r="B11053" s="37" t="s">
        <v>8437</v>
      </c>
      <c r="C11053" s="23">
        <v>68</v>
      </c>
      <c r="D11053" s="49" t="s">
        <v>28516</v>
      </c>
      <c r="E11053" s="49" t="s">
        <v>5776</v>
      </c>
      <c r="F11053" s="50" t="s">
        <v>28517</v>
      </c>
      <c r="G11053" s="217">
        <v>1935419.24</v>
      </c>
      <c r="H11053" s="212">
        <v>0</v>
      </c>
      <c r="I11053" s="212">
        <v>1935419.24</v>
      </c>
    </row>
    <row r="11054" spans="1:9" ht="51" customHeight="1" x14ac:dyDescent="0.25">
      <c r="A11054" s="200">
        <v>44271</v>
      </c>
      <c r="B11054" s="37" t="s">
        <v>8437</v>
      </c>
      <c r="C11054" s="23">
        <v>68</v>
      </c>
      <c r="D11054" s="49" t="s">
        <v>28518</v>
      </c>
      <c r="E11054" s="49" t="s">
        <v>28519</v>
      </c>
      <c r="F11054" s="50" t="s">
        <v>28520</v>
      </c>
      <c r="G11054" s="217">
        <v>1157735.55</v>
      </c>
      <c r="H11054" s="212">
        <v>0</v>
      </c>
      <c r="I11054" s="212">
        <v>1157735.55</v>
      </c>
    </row>
    <row r="11055" spans="1:9" ht="51" customHeight="1" x14ac:dyDescent="0.25">
      <c r="A11055" s="200">
        <v>44271</v>
      </c>
      <c r="B11055" s="37" t="s">
        <v>8437</v>
      </c>
      <c r="C11055" s="23">
        <v>68</v>
      </c>
      <c r="D11055" s="49" t="s">
        <v>28521</v>
      </c>
      <c r="E11055" s="49" t="s">
        <v>28522</v>
      </c>
      <c r="F11055" s="50" t="s">
        <v>28523</v>
      </c>
      <c r="G11055" s="217">
        <v>4520030.6500000004</v>
      </c>
      <c r="H11055" s="212">
        <v>0</v>
      </c>
      <c r="I11055" s="212">
        <v>4520030.6500000004</v>
      </c>
    </row>
    <row r="11056" spans="1:9" ht="51" customHeight="1" x14ac:dyDescent="0.25">
      <c r="A11056" s="200">
        <v>44271</v>
      </c>
      <c r="B11056" s="37" t="s">
        <v>8437</v>
      </c>
      <c r="C11056" s="23">
        <v>68</v>
      </c>
      <c r="D11056" s="49" t="s">
        <v>28524</v>
      </c>
      <c r="E11056" s="49" t="s">
        <v>28525</v>
      </c>
      <c r="F11056" s="50" t="s">
        <v>28526</v>
      </c>
      <c r="G11056" s="217">
        <v>2375000</v>
      </c>
      <c r="H11056" s="212">
        <v>0</v>
      </c>
      <c r="I11056" s="212">
        <v>2375000</v>
      </c>
    </row>
    <row r="11057" spans="1:9" ht="51" customHeight="1" x14ac:dyDescent="0.25">
      <c r="A11057" s="200">
        <v>44271</v>
      </c>
      <c r="B11057" s="37" t="s">
        <v>8437</v>
      </c>
      <c r="C11057" s="23">
        <v>68</v>
      </c>
      <c r="D11057" s="49" t="s">
        <v>28527</v>
      </c>
      <c r="E11057" s="49" t="s">
        <v>28528</v>
      </c>
      <c r="F11057" s="50" t="s">
        <v>28529</v>
      </c>
      <c r="G11057" s="217">
        <v>722587.38</v>
      </c>
      <c r="H11057" s="212">
        <v>0</v>
      </c>
      <c r="I11057" s="212">
        <v>722587.38</v>
      </c>
    </row>
    <row r="11058" spans="1:9" ht="51" customHeight="1" x14ac:dyDescent="0.25">
      <c r="A11058" s="200">
        <v>44271</v>
      </c>
      <c r="B11058" s="37" t="s">
        <v>8437</v>
      </c>
      <c r="C11058" s="23">
        <v>68</v>
      </c>
      <c r="D11058" s="49" t="s">
        <v>28530</v>
      </c>
      <c r="E11058" s="49" t="s">
        <v>28531</v>
      </c>
      <c r="F11058" s="50" t="s">
        <v>28532</v>
      </c>
      <c r="G11058" s="217">
        <v>1500704.06</v>
      </c>
      <c r="H11058" s="212">
        <v>0</v>
      </c>
      <c r="I11058" s="212">
        <v>1500704.06</v>
      </c>
    </row>
    <row r="11059" spans="1:9" ht="51" customHeight="1" x14ac:dyDescent="0.25">
      <c r="A11059" s="200">
        <v>44271</v>
      </c>
      <c r="B11059" s="37" t="s">
        <v>2581</v>
      </c>
      <c r="C11059" s="23">
        <v>78</v>
      </c>
      <c r="D11059" s="49" t="s">
        <v>28533</v>
      </c>
      <c r="E11059" s="49" t="s">
        <v>28534</v>
      </c>
      <c r="F11059" s="50" t="s">
        <v>28535</v>
      </c>
      <c r="G11059" s="217">
        <v>2627315.0299999998</v>
      </c>
      <c r="H11059" s="212">
        <v>0</v>
      </c>
      <c r="I11059" s="212">
        <v>2627315.0299999998</v>
      </c>
    </row>
    <row r="11060" spans="1:9" ht="51" customHeight="1" x14ac:dyDescent="0.25">
      <c r="A11060" s="200">
        <v>44271</v>
      </c>
      <c r="B11060" s="37" t="s">
        <v>2581</v>
      </c>
      <c r="C11060" s="23">
        <v>78</v>
      </c>
      <c r="D11060" s="49" t="s">
        <v>28536</v>
      </c>
      <c r="E11060" s="49" t="s">
        <v>28537</v>
      </c>
      <c r="F11060" s="50" t="s">
        <v>28538</v>
      </c>
      <c r="G11060" s="217">
        <v>3228120</v>
      </c>
      <c r="H11060" s="212">
        <v>0</v>
      </c>
      <c r="I11060" s="212">
        <v>3228120</v>
      </c>
    </row>
    <row r="11061" spans="1:9" ht="51" customHeight="1" x14ac:dyDescent="0.25">
      <c r="A11061" s="200">
        <v>44271</v>
      </c>
      <c r="B11061" s="37" t="s">
        <v>2581</v>
      </c>
      <c r="C11061" s="23">
        <v>78</v>
      </c>
      <c r="D11061" s="49" t="s">
        <v>28539</v>
      </c>
      <c r="E11061" s="49" t="s">
        <v>27574</v>
      </c>
      <c r="F11061" s="50" t="s">
        <v>28540</v>
      </c>
      <c r="G11061" s="217">
        <v>2854909.22</v>
      </c>
      <c r="H11061" s="212">
        <v>0</v>
      </c>
      <c r="I11061" s="212">
        <v>2854909.22</v>
      </c>
    </row>
    <row r="11062" spans="1:9" ht="51" customHeight="1" x14ac:dyDescent="0.25">
      <c r="A11062" s="200">
        <v>44271</v>
      </c>
      <c r="B11062" s="37" t="s">
        <v>2581</v>
      </c>
      <c r="C11062" s="23">
        <v>78</v>
      </c>
      <c r="D11062" s="49" t="s">
        <v>28541</v>
      </c>
      <c r="E11062" s="49" t="s">
        <v>1046</v>
      </c>
      <c r="F11062" s="50" t="s">
        <v>28542</v>
      </c>
      <c r="G11062" s="217">
        <v>4231655.5999999996</v>
      </c>
      <c r="H11062" s="212">
        <v>0</v>
      </c>
      <c r="I11062" s="212">
        <v>4231655.5999999996</v>
      </c>
    </row>
    <row r="11063" spans="1:9" ht="51" customHeight="1" x14ac:dyDescent="0.25">
      <c r="A11063" s="200">
        <v>44271</v>
      </c>
      <c r="B11063" s="37" t="s">
        <v>2581</v>
      </c>
      <c r="C11063" s="23">
        <v>78</v>
      </c>
      <c r="D11063" s="49" t="s">
        <v>28543</v>
      </c>
      <c r="E11063" s="49" t="s">
        <v>28544</v>
      </c>
      <c r="F11063" s="50" t="s">
        <v>28545</v>
      </c>
      <c r="G11063" s="217">
        <v>789487.5</v>
      </c>
      <c r="H11063" s="212">
        <v>0</v>
      </c>
      <c r="I11063" s="212">
        <v>789487.5</v>
      </c>
    </row>
    <row r="11064" spans="1:9" ht="51" customHeight="1" x14ac:dyDescent="0.25">
      <c r="A11064" s="200">
        <v>44271</v>
      </c>
      <c r="B11064" s="37" t="s">
        <v>2572</v>
      </c>
      <c r="C11064" s="23">
        <v>84</v>
      </c>
      <c r="D11064" s="49" t="s">
        <v>28546</v>
      </c>
      <c r="E11064" s="49" t="s">
        <v>28547</v>
      </c>
      <c r="F11064" s="50" t="s">
        <v>28548</v>
      </c>
      <c r="G11064" s="217">
        <v>8454943.2699999996</v>
      </c>
      <c r="H11064" s="212">
        <v>994699.21</v>
      </c>
      <c r="I11064" s="212">
        <v>9449642.4800000004</v>
      </c>
    </row>
    <row r="11065" spans="1:9" ht="51" customHeight="1" x14ac:dyDescent="0.25">
      <c r="A11065" s="200">
        <v>44271</v>
      </c>
      <c r="B11065" s="37" t="s">
        <v>2571</v>
      </c>
      <c r="C11065" s="23">
        <v>95</v>
      </c>
      <c r="D11065" s="49" t="s">
        <v>28549</v>
      </c>
      <c r="E11065" s="49" t="s">
        <v>35</v>
      </c>
      <c r="F11065" s="50" t="s">
        <v>28550</v>
      </c>
      <c r="G11065" s="217">
        <v>73869364.609999999</v>
      </c>
      <c r="H11065" s="212">
        <v>4345256.74</v>
      </c>
      <c r="I11065" s="212">
        <v>78214621.349999994</v>
      </c>
    </row>
    <row r="11066" spans="1:9" ht="51" customHeight="1" x14ac:dyDescent="0.25">
      <c r="A11066" s="200">
        <v>44278</v>
      </c>
      <c r="B11066" s="37" t="s">
        <v>8437</v>
      </c>
      <c r="C11066" s="23">
        <v>45</v>
      </c>
      <c r="D11066" s="49" t="s">
        <v>28551</v>
      </c>
      <c r="E11066" s="49" t="s">
        <v>2085</v>
      </c>
      <c r="F11066" s="50" t="s">
        <v>28552</v>
      </c>
      <c r="G11066" s="217">
        <v>1056390.5</v>
      </c>
      <c r="H11066" s="212">
        <v>0</v>
      </c>
      <c r="I11066" s="212">
        <v>1056390.5</v>
      </c>
    </row>
    <row r="11067" spans="1:9" ht="51" customHeight="1" x14ac:dyDescent="0.25">
      <c r="A11067" s="200">
        <v>44278</v>
      </c>
      <c r="B11067" s="37" t="s">
        <v>2582</v>
      </c>
      <c r="C11067" s="23">
        <v>50</v>
      </c>
      <c r="D11067" s="49" t="s">
        <v>28553</v>
      </c>
      <c r="E11067" s="49" t="s">
        <v>28554</v>
      </c>
      <c r="F11067" s="50" t="s">
        <v>28555</v>
      </c>
      <c r="G11067" s="217">
        <v>8538595.2400000002</v>
      </c>
      <c r="H11067" s="212">
        <v>502270.31</v>
      </c>
      <c r="I11067" s="212">
        <v>9040865.5500000007</v>
      </c>
    </row>
    <row r="11068" spans="1:9" ht="51" customHeight="1" x14ac:dyDescent="0.25">
      <c r="A11068" s="200">
        <v>44278</v>
      </c>
      <c r="B11068" s="37" t="s">
        <v>2582</v>
      </c>
      <c r="C11068" s="23">
        <v>50</v>
      </c>
      <c r="D11068" s="49" t="s">
        <v>28556</v>
      </c>
      <c r="E11068" s="49" t="s">
        <v>7666</v>
      </c>
      <c r="F11068" s="50" t="s">
        <v>28557</v>
      </c>
      <c r="G11068" s="217">
        <v>22100000</v>
      </c>
      <c r="H11068" s="212">
        <v>1300000</v>
      </c>
      <c r="I11068" s="212">
        <v>23400000</v>
      </c>
    </row>
    <row r="11069" spans="1:9" ht="51" customHeight="1" x14ac:dyDescent="0.25">
      <c r="A11069" s="200">
        <v>44278</v>
      </c>
      <c r="B11069" s="37" t="s">
        <v>8437</v>
      </c>
      <c r="C11069" s="23">
        <v>53</v>
      </c>
      <c r="D11069" s="49" t="s">
        <v>28558</v>
      </c>
      <c r="E11069" s="49" t="s">
        <v>21706</v>
      </c>
      <c r="F11069" s="50" t="s">
        <v>28559</v>
      </c>
      <c r="G11069" s="217">
        <v>1086711.42</v>
      </c>
      <c r="H11069" s="212">
        <v>0</v>
      </c>
      <c r="I11069" s="212">
        <v>1086711.42</v>
      </c>
    </row>
    <row r="11070" spans="1:9" ht="51" customHeight="1" x14ac:dyDescent="0.25">
      <c r="A11070" s="200">
        <v>44278</v>
      </c>
      <c r="B11070" s="37" t="s">
        <v>8437</v>
      </c>
      <c r="C11070" s="23">
        <v>53</v>
      </c>
      <c r="D11070" s="49" t="s">
        <v>28560</v>
      </c>
      <c r="E11070" s="49" t="s">
        <v>28561</v>
      </c>
      <c r="F11070" s="50" t="s">
        <v>28562</v>
      </c>
      <c r="G11070" s="217">
        <v>1308950.8500000001</v>
      </c>
      <c r="H11070" s="212">
        <v>0</v>
      </c>
      <c r="I11070" s="212">
        <v>1308950.8500000001</v>
      </c>
    </row>
    <row r="11071" spans="1:9" ht="51" customHeight="1" x14ac:dyDescent="0.25">
      <c r="A11071" s="200">
        <v>44278</v>
      </c>
      <c r="B11071" s="37" t="s">
        <v>8437</v>
      </c>
      <c r="C11071" s="23">
        <v>53</v>
      </c>
      <c r="D11071" s="49" t="s">
        <v>28563</v>
      </c>
      <c r="E11071" s="49" t="s">
        <v>28564</v>
      </c>
      <c r="F11071" s="50" t="s">
        <v>28565</v>
      </c>
      <c r="G11071" s="217">
        <v>1401384.9</v>
      </c>
      <c r="H11071" s="212">
        <v>0</v>
      </c>
      <c r="I11071" s="212">
        <v>1401384.9</v>
      </c>
    </row>
    <row r="11072" spans="1:9" ht="51" customHeight="1" x14ac:dyDescent="0.25">
      <c r="A11072" s="200">
        <v>44278</v>
      </c>
      <c r="B11072" s="37" t="s">
        <v>8437</v>
      </c>
      <c r="C11072" s="23">
        <v>53</v>
      </c>
      <c r="D11072" s="49" t="s">
        <v>28566</v>
      </c>
      <c r="E11072" s="49" t="s">
        <v>28567</v>
      </c>
      <c r="F11072" s="50" t="s">
        <v>28568</v>
      </c>
      <c r="G11072" s="217">
        <v>3678756.88</v>
      </c>
      <c r="H11072" s="212">
        <v>0</v>
      </c>
      <c r="I11072" s="212">
        <v>3678756.88</v>
      </c>
    </row>
    <row r="11073" spans="1:9" ht="51" customHeight="1" x14ac:dyDescent="0.25">
      <c r="A11073" s="200">
        <v>44278</v>
      </c>
      <c r="B11073" s="37" t="s">
        <v>8437</v>
      </c>
      <c r="C11073" s="23">
        <v>53</v>
      </c>
      <c r="D11073" s="49" t="s">
        <v>28569</v>
      </c>
      <c r="E11073" s="49" t="s">
        <v>28570</v>
      </c>
      <c r="F11073" s="50" t="s">
        <v>28571</v>
      </c>
      <c r="G11073" s="217">
        <v>871318.55</v>
      </c>
      <c r="H11073" s="212">
        <v>0</v>
      </c>
      <c r="I11073" s="212">
        <v>871318.55</v>
      </c>
    </row>
    <row r="11074" spans="1:9" ht="51" customHeight="1" x14ac:dyDescent="0.25">
      <c r="A11074" s="200">
        <v>44278</v>
      </c>
      <c r="B11074" s="37" t="s">
        <v>8437</v>
      </c>
      <c r="C11074" s="23">
        <v>53</v>
      </c>
      <c r="D11074" s="49" t="s">
        <v>28572</v>
      </c>
      <c r="E11074" s="49" t="s">
        <v>28573</v>
      </c>
      <c r="F11074" s="50" t="s">
        <v>28574</v>
      </c>
      <c r="G11074" s="217">
        <v>2902943.42</v>
      </c>
      <c r="H11074" s="212">
        <v>0</v>
      </c>
      <c r="I11074" s="212">
        <v>2902943.42</v>
      </c>
    </row>
    <row r="11075" spans="1:9" ht="51" customHeight="1" x14ac:dyDescent="0.25">
      <c r="A11075" s="200">
        <v>44278</v>
      </c>
      <c r="B11075" s="37" t="s">
        <v>8437</v>
      </c>
      <c r="C11075" s="23">
        <v>53</v>
      </c>
      <c r="D11075" s="49" t="s">
        <v>28575</v>
      </c>
      <c r="E11075" s="49" t="s">
        <v>18802</v>
      </c>
      <c r="F11075" s="50" t="s">
        <v>28576</v>
      </c>
      <c r="G11075" s="217">
        <v>3933950</v>
      </c>
      <c r="H11075" s="212">
        <v>0</v>
      </c>
      <c r="I11075" s="212">
        <v>3933950</v>
      </c>
    </row>
    <row r="11076" spans="1:9" ht="51" customHeight="1" x14ac:dyDescent="0.25">
      <c r="A11076" s="200">
        <v>44278</v>
      </c>
      <c r="B11076" s="37" t="s">
        <v>8437</v>
      </c>
      <c r="C11076" s="23">
        <v>53</v>
      </c>
      <c r="D11076" s="49" t="s">
        <v>28577</v>
      </c>
      <c r="E11076" s="49" t="s">
        <v>28492</v>
      </c>
      <c r="F11076" s="50" t="s">
        <v>28578</v>
      </c>
      <c r="G11076" s="217">
        <v>950000</v>
      </c>
      <c r="H11076" s="212">
        <v>0</v>
      </c>
      <c r="I11076" s="212">
        <v>950000</v>
      </c>
    </row>
    <row r="11077" spans="1:9" ht="51" customHeight="1" x14ac:dyDescent="0.25">
      <c r="A11077" s="200">
        <v>44278</v>
      </c>
      <c r="B11077" s="37" t="s">
        <v>8437</v>
      </c>
      <c r="C11077" s="23">
        <v>55</v>
      </c>
      <c r="D11077" s="49" t="s">
        <v>28579</v>
      </c>
      <c r="E11077" s="49" t="s">
        <v>11337</v>
      </c>
      <c r="F11077" s="50" t="s">
        <v>28580</v>
      </c>
      <c r="G11077" s="217">
        <v>807500</v>
      </c>
      <c r="H11077" s="212">
        <v>0</v>
      </c>
      <c r="I11077" s="212">
        <v>807500</v>
      </c>
    </row>
    <row r="11078" spans="1:9" ht="51" customHeight="1" x14ac:dyDescent="0.25">
      <c r="A11078" s="200">
        <v>44278</v>
      </c>
      <c r="B11078" s="37" t="s">
        <v>8437</v>
      </c>
      <c r="C11078" s="23">
        <v>62</v>
      </c>
      <c r="D11078" s="49" t="s">
        <v>28581</v>
      </c>
      <c r="E11078" s="49" t="s">
        <v>23218</v>
      </c>
      <c r="F11078" s="50" t="s">
        <v>28582</v>
      </c>
      <c r="G11078" s="217">
        <v>5700000</v>
      </c>
      <c r="H11078" s="212">
        <v>0</v>
      </c>
      <c r="I11078" s="212">
        <v>5700000</v>
      </c>
    </row>
    <row r="11079" spans="1:9" ht="51" customHeight="1" x14ac:dyDescent="0.25">
      <c r="A11079" s="200">
        <v>44278</v>
      </c>
      <c r="B11079" s="37" t="s">
        <v>2579</v>
      </c>
      <c r="C11079" s="23">
        <v>63</v>
      </c>
      <c r="D11079" s="49" t="s">
        <v>28583</v>
      </c>
      <c r="E11079" s="49" t="s">
        <v>28584</v>
      </c>
      <c r="F11079" s="50" t="s">
        <v>28585</v>
      </c>
      <c r="G11079" s="217">
        <v>4158734.25</v>
      </c>
      <c r="H11079" s="212">
        <v>0</v>
      </c>
      <c r="I11079" s="212">
        <v>4158734.25</v>
      </c>
    </row>
    <row r="11080" spans="1:9" ht="51" customHeight="1" x14ac:dyDescent="0.25">
      <c r="A11080" s="200">
        <v>44278</v>
      </c>
      <c r="B11080" s="37" t="s">
        <v>8437</v>
      </c>
      <c r="C11080" s="23">
        <v>68</v>
      </c>
      <c r="D11080" s="49" t="s">
        <v>28586</v>
      </c>
      <c r="E11080" s="49" t="s">
        <v>28587</v>
      </c>
      <c r="F11080" s="50" t="s">
        <v>28588</v>
      </c>
      <c r="G11080" s="217">
        <v>614239.6</v>
      </c>
      <c r="H11080" s="212">
        <v>0</v>
      </c>
      <c r="I11080" s="212">
        <v>614239.6</v>
      </c>
    </row>
    <row r="11081" spans="1:9" ht="51" customHeight="1" x14ac:dyDescent="0.25">
      <c r="A11081" s="200">
        <v>44278</v>
      </c>
      <c r="B11081" s="37" t="s">
        <v>8437</v>
      </c>
      <c r="C11081" s="23">
        <v>68</v>
      </c>
      <c r="D11081" s="49" t="s">
        <v>28589</v>
      </c>
      <c r="E11081" s="49" t="s">
        <v>28590</v>
      </c>
      <c r="F11081" s="50" t="s">
        <v>28591</v>
      </c>
      <c r="G11081" s="217">
        <v>1263765.05</v>
      </c>
      <c r="H11081" s="212">
        <v>0</v>
      </c>
      <c r="I11081" s="212">
        <v>1263765.05</v>
      </c>
    </row>
    <row r="11082" spans="1:9" ht="51" customHeight="1" x14ac:dyDescent="0.25">
      <c r="A11082" s="200">
        <v>44278</v>
      </c>
      <c r="B11082" s="37" t="s">
        <v>8437</v>
      </c>
      <c r="C11082" s="23">
        <v>68</v>
      </c>
      <c r="D11082" s="49" t="s">
        <v>28592</v>
      </c>
      <c r="E11082" s="49" t="s">
        <v>19086</v>
      </c>
      <c r="F11082" s="50" t="s">
        <v>28593</v>
      </c>
      <c r="G11082" s="217">
        <v>3784986.5</v>
      </c>
      <c r="H11082" s="212">
        <v>0</v>
      </c>
      <c r="I11082" s="212">
        <v>3784986.5</v>
      </c>
    </row>
    <row r="11083" spans="1:9" ht="51" customHeight="1" x14ac:dyDescent="0.25">
      <c r="A11083" s="200">
        <v>44278</v>
      </c>
      <c r="B11083" s="37" t="s">
        <v>8437</v>
      </c>
      <c r="C11083" s="23">
        <v>68</v>
      </c>
      <c r="D11083" s="49" t="s">
        <v>28594</v>
      </c>
      <c r="E11083" s="49" t="s">
        <v>19209</v>
      </c>
      <c r="F11083" s="50" t="s">
        <v>28595</v>
      </c>
      <c r="G11083" s="217">
        <v>2026433.61</v>
      </c>
      <c r="H11083" s="212">
        <v>0</v>
      </c>
      <c r="I11083" s="212">
        <v>2026433.61</v>
      </c>
    </row>
    <row r="11084" spans="1:9" ht="51" customHeight="1" x14ac:dyDescent="0.25">
      <c r="A11084" s="200">
        <v>44278</v>
      </c>
      <c r="B11084" s="37" t="s">
        <v>8437</v>
      </c>
      <c r="C11084" s="23">
        <v>68</v>
      </c>
      <c r="D11084" s="49" t="s">
        <v>28596</v>
      </c>
      <c r="E11084" s="49" t="s">
        <v>28597</v>
      </c>
      <c r="F11084" s="50" t="s">
        <v>28598</v>
      </c>
      <c r="G11084" s="217">
        <v>1263078.01</v>
      </c>
      <c r="H11084" s="212">
        <v>0</v>
      </c>
      <c r="I11084" s="212">
        <v>1263078.01</v>
      </c>
    </row>
    <row r="11085" spans="1:9" ht="51" customHeight="1" x14ac:dyDescent="0.25">
      <c r="A11085" s="200">
        <v>44278</v>
      </c>
      <c r="B11085" s="37" t="s">
        <v>8437</v>
      </c>
      <c r="C11085" s="23">
        <v>68</v>
      </c>
      <c r="D11085" s="49" t="s">
        <v>28599</v>
      </c>
      <c r="E11085" s="49" t="s">
        <v>2968</v>
      </c>
      <c r="F11085" s="50" t="s">
        <v>28600</v>
      </c>
      <c r="G11085" s="217">
        <v>1425000</v>
      </c>
      <c r="H11085" s="212">
        <v>0</v>
      </c>
      <c r="I11085" s="212">
        <v>1425000</v>
      </c>
    </row>
    <row r="11086" spans="1:9" ht="51" customHeight="1" x14ac:dyDescent="0.25">
      <c r="A11086" s="200">
        <v>44278</v>
      </c>
      <c r="B11086" s="37" t="s">
        <v>8437</v>
      </c>
      <c r="C11086" s="23">
        <v>69</v>
      </c>
      <c r="D11086" s="49" t="s">
        <v>28601</v>
      </c>
      <c r="E11086" s="49" t="s">
        <v>12569</v>
      </c>
      <c r="F11086" s="50" t="s">
        <v>28602</v>
      </c>
      <c r="G11086" s="217">
        <v>628776.5</v>
      </c>
      <c r="H11086" s="212">
        <v>0</v>
      </c>
      <c r="I11086" s="212">
        <v>628776.5</v>
      </c>
    </row>
    <row r="11087" spans="1:9" ht="51" customHeight="1" x14ac:dyDescent="0.25">
      <c r="A11087" s="200">
        <v>44278</v>
      </c>
      <c r="B11087" s="37" t="s">
        <v>8437</v>
      </c>
      <c r="C11087" s="23">
        <v>69</v>
      </c>
      <c r="D11087" s="49" t="s">
        <v>28603</v>
      </c>
      <c r="E11087" s="49" t="s">
        <v>28604</v>
      </c>
      <c r="F11087" s="50" t="s">
        <v>28605</v>
      </c>
      <c r="G11087" s="217">
        <v>761219.16</v>
      </c>
      <c r="H11087" s="212">
        <v>0</v>
      </c>
      <c r="I11087" s="212">
        <v>761219.16</v>
      </c>
    </row>
    <row r="11088" spans="1:9" ht="51" customHeight="1" x14ac:dyDescent="0.25">
      <c r="A11088" s="200">
        <v>44278</v>
      </c>
      <c r="B11088" s="37" t="s">
        <v>8437</v>
      </c>
      <c r="C11088" s="23">
        <v>69</v>
      </c>
      <c r="D11088" s="49" t="s">
        <v>28606</v>
      </c>
      <c r="E11088" s="49" t="s">
        <v>3072</v>
      </c>
      <c r="F11088" s="50" t="s">
        <v>28607</v>
      </c>
      <c r="G11088" s="217">
        <v>628776.5</v>
      </c>
      <c r="H11088" s="212">
        <v>0</v>
      </c>
      <c r="I11088" s="212">
        <v>628776.5</v>
      </c>
    </row>
    <row r="11089" spans="1:9" ht="51" customHeight="1" x14ac:dyDescent="0.25">
      <c r="A11089" s="200">
        <v>44278</v>
      </c>
      <c r="B11089" s="37" t="s">
        <v>8437</v>
      </c>
      <c r="C11089" s="23">
        <v>69</v>
      </c>
      <c r="D11089" s="49" t="s">
        <v>28608</v>
      </c>
      <c r="E11089" s="49" t="s">
        <v>28609</v>
      </c>
      <c r="F11089" s="50" t="s">
        <v>28610</v>
      </c>
      <c r="G11089" s="217">
        <v>3804427</v>
      </c>
      <c r="H11089" s="212">
        <v>0</v>
      </c>
      <c r="I11089" s="212">
        <v>3804427</v>
      </c>
    </row>
    <row r="11090" spans="1:9" ht="51" customHeight="1" x14ac:dyDescent="0.25">
      <c r="A11090" s="200">
        <v>44278</v>
      </c>
      <c r="B11090" s="37" t="s">
        <v>2581</v>
      </c>
      <c r="C11090" s="23">
        <v>78</v>
      </c>
      <c r="D11090" s="49" t="s">
        <v>28611</v>
      </c>
      <c r="E11090" s="49" t="s">
        <v>28612</v>
      </c>
      <c r="F11090" s="50" t="s">
        <v>28613</v>
      </c>
      <c r="G11090" s="217">
        <v>2442678.4700000002</v>
      </c>
      <c r="H11090" s="212">
        <v>0</v>
      </c>
      <c r="I11090" s="212">
        <v>2442678.4700000002</v>
      </c>
    </row>
    <row r="11091" spans="1:9" ht="51" customHeight="1" x14ac:dyDescent="0.25">
      <c r="A11091" s="200">
        <v>44278</v>
      </c>
      <c r="B11091" s="37" t="s">
        <v>2581</v>
      </c>
      <c r="C11091" s="23">
        <v>78</v>
      </c>
      <c r="D11091" s="49" t="s">
        <v>28614</v>
      </c>
      <c r="E11091" s="49" t="s">
        <v>28615</v>
      </c>
      <c r="F11091" s="50" t="s">
        <v>28616</v>
      </c>
      <c r="G11091" s="217">
        <v>3937543.2</v>
      </c>
      <c r="H11091" s="212">
        <v>0</v>
      </c>
      <c r="I11091" s="212">
        <v>3937543.2</v>
      </c>
    </row>
    <row r="11092" spans="1:9" ht="51" customHeight="1" x14ac:dyDescent="0.25">
      <c r="A11092" s="200">
        <v>44278</v>
      </c>
      <c r="B11092" s="37" t="s">
        <v>2581</v>
      </c>
      <c r="C11092" s="23">
        <v>78</v>
      </c>
      <c r="D11092" s="49" t="s">
        <v>28617</v>
      </c>
      <c r="E11092" s="49" t="s">
        <v>28618</v>
      </c>
      <c r="F11092" s="50" t="s">
        <v>28619</v>
      </c>
      <c r="G11092" s="217">
        <v>1391225.88</v>
      </c>
      <c r="H11092" s="212">
        <v>0</v>
      </c>
      <c r="I11092" s="212">
        <v>1391225.88</v>
      </c>
    </row>
    <row r="11093" spans="1:9" ht="51" customHeight="1" x14ac:dyDescent="0.25">
      <c r="A11093" s="200">
        <v>44278</v>
      </c>
      <c r="B11093" s="37" t="s">
        <v>2581</v>
      </c>
      <c r="C11093" s="23">
        <v>78</v>
      </c>
      <c r="D11093" s="49" t="s">
        <v>28620</v>
      </c>
      <c r="E11093" s="49" t="s">
        <v>28621</v>
      </c>
      <c r="F11093" s="50" t="s">
        <v>28622</v>
      </c>
      <c r="G11093" s="217">
        <v>1718483.92</v>
      </c>
      <c r="H11093" s="212">
        <v>0</v>
      </c>
      <c r="I11093" s="212">
        <v>1718483.92</v>
      </c>
    </row>
    <row r="11094" spans="1:9" ht="51" customHeight="1" x14ac:dyDescent="0.25">
      <c r="A11094" s="200">
        <v>44278</v>
      </c>
      <c r="B11094" s="37" t="s">
        <v>2579</v>
      </c>
      <c r="C11094" s="23">
        <v>90</v>
      </c>
      <c r="D11094" s="49" t="s">
        <v>28623</v>
      </c>
      <c r="E11094" s="49" t="s">
        <v>28624</v>
      </c>
      <c r="F11094" s="50" t="s">
        <v>28625</v>
      </c>
      <c r="G11094" s="217">
        <v>3161189.73</v>
      </c>
      <c r="H11094" s="212">
        <v>0</v>
      </c>
      <c r="I11094" s="212">
        <v>3161189.73</v>
      </c>
    </row>
    <row r="11095" spans="1:9" ht="51" customHeight="1" x14ac:dyDescent="0.25">
      <c r="A11095" s="200">
        <v>44278</v>
      </c>
      <c r="B11095" s="37" t="s">
        <v>2575</v>
      </c>
      <c r="C11095" s="23">
        <v>94</v>
      </c>
      <c r="D11095" s="49" t="s">
        <v>28626</v>
      </c>
      <c r="E11095" s="49" t="s">
        <v>2798</v>
      </c>
      <c r="F11095" s="50" t="s">
        <v>28627</v>
      </c>
      <c r="G11095" s="217">
        <v>161966739.66</v>
      </c>
      <c r="H11095" s="212">
        <v>38330973.340000004</v>
      </c>
      <c r="I11095" s="212">
        <v>200297713</v>
      </c>
    </row>
    <row r="11096" spans="1:9" ht="51" customHeight="1" x14ac:dyDescent="0.25">
      <c r="A11096" s="200">
        <v>44278</v>
      </c>
      <c r="B11096" s="37" t="s">
        <v>2575</v>
      </c>
      <c r="C11096" s="23">
        <v>94</v>
      </c>
      <c r="D11096" s="49" t="s">
        <v>28628</v>
      </c>
      <c r="E11096" s="49" t="s">
        <v>2798</v>
      </c>
      <c r="F11096" s="50" t="s">
        <v>28629</v>
      </c>
      <c r="G11096" s="217">
        <v>619489037.32000005</v>
      </c>
      <c r="H11096" s="212">
        <v>146607987.68000001</v>
      </c>
      <c r="I11096" s="212">
        <v>766097025</v>
      </c>
    </row>
    <row r="11097" spans="1:9" ht="51" customHeight="1" x14ac:dyDescent="0.25">
      <c r="A11097" s="200">
        <v>44278</v>
      </c>
      <c r="B11097" s="37" t="s">
        <v>2571</v>
      </c>
      <c r="C11097" s="23">
        <v>95</v>
      </c>
      <c r="D11097" s="49" t="s">
        <v>28630</v>
      </c>
      <c r="E11097" s="49" t="s">
        <v>85</v>
      </c>
      <c r="F11097" s="50" t="s">
        <v>28631</v>
      </c>
      <c r="G11097" s="217">
        <v>6817231.2000000002</v>
      </c>
      <c r="H11097" s="212">
        <v>401013.6</v>
      </c>
      <c r="I11097" s="212">
        <v>7218244.7999999998</v>
      </c>
    </row>
    <row r="11098" spans="1:9" ht="51" customHeight="1" x14ac:dyDescent="0.25">
      <c r="A11098" s="200">
        <v>44285</v>
      </c>
      <c r="B11098" s="37" t="s">
        <v>8437</v>
      </c>
      <c r="C11098" s="23">
        <v>53</v>
      </c>
      <c r="D11098" s="49" t="s">
        <v>28632</v>
      </c>
      <c r="E11098" s="49" t="s">
        <v>7958</v>
      </c>
      <c r="F11098" s="50" t="s">
        <v>28633</v>
      </c>
      <c r="G11098" s="217">
        <v>4833249.72</v>
      </c>
      <c r="H11098" s="212">
        <v>0</v>
      </c>
      <c r="I11098" s="212">
        <v>4833249.72</v>
      </c>
    </row>
    <row r="11099" spans="1:9" ht="51" customHeight="1" x14ac:dyDescent="0.25">
      <c r="A11099" s="200">
        <v>44285</v>
      </c>
      <c r="B11099" s="37" t="s">
        <v>8437</v>
      </c>
      <c r="C11099" s="23">
        <v>53</v>
      </c>
      <c r="D11099" s="49" t="s">
        <v>28634</v>
      </c>
      <c r="E11099" s="49" t="s">
        <v>280</v>
      </c>
      <c r="F11099" s="50" t="s">
        <v>28635</v>
      </c>
      <c r="G11099" s="217">
        <v>3384862.29</v>
      </c>
      <c r="H11099" s="212">
        <v>0</v>
      </c>
      <c r="I11099" s="212">
        <v>3384862.29</v>
      </c>
    </row>
    <row r="11100" spans="1:9" ht="51" customHeight="1" x14ac:dyDescent="0.25">
      <c r="A11100" s="200">
        <v>44285</v>
      </c>
      <c r="B11100" s="37" t="s">
        <v>8437</v>
      </c>
      <c r="C11100" s="23">
        <v>53</v>
      </c>
      <c r="D11100" s="49" t="s">
        <v>28636</v>
      </c>
      <c r="E11100" s="49" t="s">
        <v>7666</v>
      </c>
      <c r="F11100" s="50" t="s">
        <v>28637</v>
      </c>
      <c r="G11100" s="217">
        <v>2612105.31</v>
      </c>
      <c r="H11100" s="212">
        <v>0</v>
      </c>
      <c r="I11100" s="212">
        <v>2612105.31</v>
      </c>
    </row>
    <row r="11101" spans="1:9" ht="51" customHeight="1" x14ac:dyDescent="0.25">
      <c r="A11101" s="200">
        <v>44285</v>
      </c>
      <c r="B11101" s="37" t="s">
        <v>8437</v>
      </c>
      <c r="C11101" s="23">
        <v>53</v>
      </c>
      <c r="D11101" s="49" t="s">
        <v>28638</v>
      </c>
      <c r="E11101" s="49" t="s">
        <v>1939</v>
      </c>
      <c r="F11101" s="50" t="s">
        <v>28639</v>
      </c>
      <c r="G11101" s="217">
        <v>999999.45</v>
      </c>
      <c r="H11101" s="212">
        <v>0</v>
      </c>
      <c r="I11101" s="212">
        <v>999999.45</v>
      </c>
    </row>
    <row r="11102" spans="1:9" ht="51" customHeight="1" x14ac:dyDescent="0.25">
      <c r="A11102" s="200">
        <v>44285</v>
      </c>
      <c r="B11102" s="37" t="s">
        <v>8437</v>
      </c>
      <c r="C11102" s="23">
        <v>53</v>
      </c>
      <c r="D11102" s="49" t="s">
        <v>28640</v>
      </c>
      <c r="E11102" s="49" t="s">
        <v>27425</v>
      </c>
      <c r="F11102" s="50" t="s">
        <v>28641</v>
      </c>
      <c r="G11102" s="217">
        <v>2260109.85</v>
      </c>
      <c r="H11102" s="212">
        <v>0</v>
      </c>
      <c r="I11102" s="212">
        <v>2260109.85</v>
      </c>
    </row>
    <row r="11103" spans="1:9" ht="51" customHeight="1" x14ac:dyDescent="0.25">
      <c r="A11103" s="200">
        <v>44285</v>
      </c>
      <c r="B11103" s="37" t="s">
        <v>8437</v>
      </c>
      <c r="C11103" s="23">
        <v>53</v>
      </c>
      <c r="D11103" s="49" t="s">
        <v>28642</v>
      </c>
      <c r="E11103" s="49" t="s">
        <v>28643</v>
      </c>
      <c r="F11103" s="50" t="s">
        <v>28644</v>
      </c>
      <c r="G11103" s="217">
        <v>3418100</v>
      </c>
      <c r="H11103" s="212">
        <v>0</v>
      </c>
      <c r="I11103" s="212">
        <v>3418100</v>
      </c>
    </row>
    <row r="11104" spans="1:9" ht="51" customHeight="1" x14ac:dyDescent="0.25">
      <c r="A11104" s="200">
        <v>44285</v>
      </c>
      <c r="B11104" s="37" t="s">
        <v>8437</v>
      </c>
      <c r="C11104" s="23">
        <v>53</v>
      </c>
      <c r="D11104" s="49" t="s">
        <v>28645</v>
      </c>
      <c r="E11104" s="49" t="s">
        <v>2185</v>
      </c>
      <c r="F11104" s="50" t="s">
        <v>28646</v>
      </c>
      <c r="G11104" s="217">
        <v>1710000</v>
      </c>
      <c r="H11104" s="212">
        <v>0</v>
      </c>
      <c r="I11104" s="212">
        <v>1710000</v>
      </c>
    </row>
    <row r="11105" spans="1:9" ht="51" customHeight="1" x14ac:dyDescent="0.25">
      <c r="A11105" s="200">
        <v>44285</v>
      </c>
      <c r="B11105" s="37" t="s">
        <v>8437</v>
      </c>
      <c r="C11105" s="23">
        <v>53</v>
      </c>
      <c r="D11105" s="49" t="s">
        <v>28647</v>
      </c>
      <c r="E11105" s="49" t="s">
        <v>28648</v>
      </c>
      <c r="F11105" s="50" t="s">
        <v>28649</v>
      </c>
      <c r="G11105" s="217">
        <v>804155.24</v>
      </c>
      <c r="H11105" s="212">
        <v>0</v>
      </c>
      <c r="I11105" s="212">
        <v>804155.24</v>
      </c>
    </row>
    <row r="11106" spans="1:9" ht="51" customHeight="1" x14ac:dyDescent="0.25">
      <c r="A11106" s="200">
        <v>44285</v>
      </c>
      <c r="B11106" s="37" t="s">
        <v>8437</v>
      </c>
      <c r="C11106" s="23">
        <v>53</v>
      </c>
      <c r="D11106" s="49" t="s">
        <v>28650</v>
      </c>
      <c r="E11106" s="49" t="s">
        <v>11626</v>
      </c>
      <c r="F11106" s="50" t="s">
        <v>28651</v>
      </c>
      <c r="G11106" s="217">
        <v>857952.77</v>
      </c>
      <c r="H11106" s="212">
        <v>0</v>
      </c>
      <c r="I11106" s="212">
        <v>857952.77</v>
      </c>
    </row>
    <row r="11107" spans="1:9" ht="51" customHeight="1" x14ac:dyDescent="0.25">
      <c r="A11107" s="200">
        <v>44285</v>
      </c>
      <c r="B11107" s="37" t="s">
        <v>8437</v>
      </c>
      <c r="C11107" s="23">
        <v>68</v>
      </c>
      <c r="D11107" s="49" t="s">
        <v>28652</v>
      </c>
      <c r="E11107" s="49" t="s">
        <v>9552</v>
      </c>
      <c r="F11107" s="50" t="s">
        <v>23551</v>
      </c>
      <c r="G11107" s="217">
        <v>4606851.75</v>
      </c>
      <c r="H11107" s="212">
        <v>0</v>
      </c>
      <c r="I11107" s="212">
        <v>4606851.75</v>
      </c>
    </row>
    <row r="11108" spans="1:9" ht="51" customHeight="1" x14ac:dyDescent="0.25">
      <c r="A11108" s="200">
        <v>44285</v>
      </c>
      <c r="B11108" s="37" t="s">
        <v>8437</v>
      </c>
      <c r="C11108" s="23">
        <v>68</v>
      </c>
      <c r="D11108" s="49" t="s">
        <v>28653</v>
      </c>
      <c r="E11108" s="49" t="s">
        <v>28654</v>
      </c>
      <c r="F11108" s="50" t="s">
        <v>28655</v>
      </c>
      <c r="G11108" s="217">
        <v>1961200.9</v>
      </c>
      <c r="H11108" s="212">
        <v>0</v>
      </c>
      <c r="I11108" s="212">
        <v>1961200.9</v>
      </c>
    </row>
    <row r="11109" spans="1:9" ht="51" customHeight="1" x14ac:dyDescent="0.25">
      <c r="A11109" s="200">
        <v>44285</v>
      </c>
      <c r="B11109" s="37" t="s">
        <v>8437</v>
      </c>
      <c r="C11109" s="23">
        <v>68</v>
      </c>
      <c r="D11109" s="49" t="s">
        <v>28656</v>
      </c>
      <c r="E11109" s="49" t="s">
        <v>22352</v>
      </c>
      <c r="F11109" s="50" t="s">
        <v>28657</v>
      </c>
      <c r="G11109" s="217">
        <v>5694933.8700000001</v>
      </c>
      <c r="H11109" s="212">
        <v>0</v>
      </c>
      <c r="I11109" s="212">
        <v>5694933.8700000001</v>
      </c>
    </row>
    <row r="11110" spans="1:9" ht="51" customHeight="1" x14ac:dyDescent="0.25">
      <c r="A11110" s="200">
        <v>44285</v>
      </c>
      <c r="B11110" s="37" t="s">
        <v>8437</v>
      </c>
      <c r="C11110" s="23">
        <v>68</v>
      </c>
      <c r="D11110" s="49" t="s">
        <v>28658</v>
      </c>
      <c r="E11110" s="49" t="s">
        <v>28659</v>
      </c>
      <c r="F11110" s="50" t="s">
        <v>28660</v>
      </c>
      <c r="G11110" s="217">
        <v>3325000</v>
      </c>
      <c r="H11110" s="212">
        <v>0</v>
      </c>
      <c r="I11110" s="212">
        <v>3325000</v>
      </c>
    </row>
    <row r="11111" spans="1:9" ht="51" customHeight="1" x14ac:dyDescent="0.25">
      <c r="A11111" s="200">
        <v>44285</v>
      </c>
      <c r="B11111" s="37" t="s">
        <v>8437</v>
      </c>
      <c r="C11111" s="23">
        <v>68</v>
      </c>
      <c r="D11111" s="49" t="s">
        <v>28661</v>
      </c>
      <c r="E11111" s="49" t="s">
        <v>17162</v>
      </c>
      <c r="F11111" s="50" t="s">
        <v>28662</v>
      </c>
      <c r="G11111" s="217">
        <v>1028921.25</v>
      </c>
      <c r="H11111" s="212">
        <v>0</v>
      </c>
      <c r="I11111" s="212">
        <v>1028921.25</v>
      </c>
    </row>
    <row r="11112" spans="1:9" ht="51" customHeight="1" x14ac:dyDescent="0.25">
      <c r="A11112" s="200">
        <v>44285</v>
      </c>
      <c r="B11112" s="37" t="s">
        <v>8437</v>
      </c>
      <c r="C11112" s="23">
        <v>68</v>
      </c>
      <c r="D11112" s="49" t="s">
        <v>28663</v>
      </c>
      <c r="E11112" s="49" t="s">
        <v>28664</v>
      </c>
      <c r="F11112" s="50" t="s">
        <v>28665</v>
      </c>
      <c r="G11112" s="217">
        <v>1234849.94</v>
      </c>
      <c r="H11112" s="212">
        <v>0</v>
      </c>
      <c r="I11112" s="212">
        <v>1234849.94</v>
      </c>
    </row>
    <row r="11113" spans="1:9" ht="51" customHeight="1" x14ac:dyDescent="0.25">
      <c r="A11113" s="200">
        <v>44285</v>
      </c>
      <c r="B11113" s="37" t="s">
        <v>8437</v>
      </c>
      <c r="C11113" s="23">
        <v>68</v>
      </c>
      <c r="D11113" s="49" t="s">
        <v>28666</v>
      </c>
      <c r="E11113" s="49" t="s">
        <v>17529</v>
      </c>
      <c r="F11113" s="50" t="s">
        <v>28667</v>
      </c>
      <c r="G11113" s="217">
        <v>1290584.5</v>
      </c>
      <c r="H11113" s="212">
        <v>0</v>
      </c>
      <c r="I11113" s="212">
        <v>1290584.5</v>
      </c>
    </row>
    <row r="11114" spans="1:9" ht="51" customHeight="1" x14ac:dyDescent="0.25">
      <c r="A11114" s="200">
        <v>44285</v>
      </c>
      <c r="B11114" s="37" t="s">
        <v>2581</v>
      </c>
      <c r="C11114" s="23">
        <v>78</v>
      </c>
      <c r="D11114" s="49" t="s">
        <v>28668</v>
      </c>
      <c r="E11114" s="49" t="s">
        <v>28534</v>
      </c>
      <c r="F11114" s="50" t="s">
        <v>28669</v>
      </c>
      <c r="G11114" s="217">
        <v>4638052.1900000004</v>
      </c>
      <c r="H11114" s="212">
        <v>0</v>
      </c>
      <c r="I11114" s="212">
        <v>4638052.1900000004</v>
      </c>
    </row>
    <row r="11115" spans="1:9" ht="51" customHeight="1" x14ac:dyDescent="0.25">
      <c r="A11115" s="200">
        <v>44285</v>
      </c>
      <c r="B11115" s="37" t="s">
        <v>2581</v>
      </c>
      <c r="C11115" s="23">
        <v>78</v>
      </c>
      <c r="D11115" s="49" t="s">
        <v>28670</v>
      </c>
      <c r="E11115" s="49" t="s">
        <v>28671</v>
      </c>
      <c r="F11115" s="50" t="s">
        <v>28672</v>
      </c>
      <c r="G11115" s="217">
        <v>4142672.67</v>
      </c>
      <c r="H11115" s="212">
        <v>0</v>
      </c>
      <c r="I11115" s="212">
        <v>4142672.67</v>
      </c>
    </row>
    <row r="11116" spans="1:9" ht="51" customHeight="1" x14ac:dyDescent="0.25">
      <c r="A11116" s="200">
        <v>44285</v>
      </c>
      <c r="B11116" s="37" t="s">
        <v>2581</v>
      </c>
      <c r="C11116" s="23">
        <v>78</v>
      </c>
      <c r="D11116" s="49" t="s">
        <v>28673</v>
      </c>
      <c r="E11116" s="49" t="s">
        <v>4006</v>
      </c>
      <c r="F11116" s="50" t="s">
        <v>28674</v>
      </c>
      <c r="G11116" s="217">
        <v>6776013.2599999998</v>
      </c>
      <c r="H11116" s="212">
        <v>338800.66</v>
      </c>
      <c r="I11116" s="212">
        <v>7114813.9199999999</v>
      </c>
    </row>
    <row r="11117" spans="1:9" ht="51" customHeight="1" x14ac:dyDescent="0.25">
      <c r="A11117" s="200">
        <v>44285</v>
      </c>
      <c r="B11117" s="37" t="s">
        <v>2581</v>
      </c>
      <c r="C11117" s="23">
        <v>78</v>
      </c>
      <c r="D11117" s="49" t="s">
        <v>28675</v>
      </c>
      <c r="E11117" s="49" t="s">
        <v>28676</v>
      </c>
      <c r="F11117" s="50" t="s">
        <v>12105</v>
      </c>
      <c r="G11117" s="217">
        <v>1544506.71</v>
      </c>
      <c r="H11117" s="212">
        <v>0</v>
      </c>
      <c r="I11117" s="212">
        <v>1544506.71</v>
      </c>
    </row>
    <row r="11118" spans="1:9" ht="51" customHeight="1" x14ac:dyDescent="0.25">
      <c r="A11118" s="200">
        <v>44285</v>
      </c>
      <c r="B11118" s="37" t="s">
        <v>2571</v>
      </c>
      <c r="C11118" s="23">
        <v>95</v>
      </c>
      <c r="D11118" s="49" t="s">
        <v>28677</v>
      </c>
      <c r="E11118" s="49" t="s">
        <v>38</v>
      </c>
      <c r="F11118" s="50" t="s">
        <v>28678</v>
      </c>
      <c r="G11118" s="217">
        <v>103977520.69</v>
      </c>
      <c r="H11118" s="212">
        <v>6116324.75</v>
      </c>
      <c r="I11118" s="212">
        <v>110093845.44</v>
      </c>
    </row>
    <row r="11119" spans="1:9" ht="51" customHeight="1" x14ac:dyDescent="0.25">
      <c r="A11119" s="200">
        <v>44285</v>
      </c>
      <c r="B11119" s="37" t="s">
        <v>2571</v>
      </c>
      <c r="C11119" s="23">
        <v>95</v>
      </c>
      <c r="D11119" s="49" t="s">
        <v>28679</v>
      </c>
      <c r="E11119" s="49" t="s">
        <v>27</v>
      </c>
      <c r="F11119" s="50" t="s">
        <v>28680</v>
      </c>
      <c r="G11119" s="217">
        <v>9240693.6300000008</v>
      </c>
      <c r="H11119" s="212">
        <v>543570.22</v>
      </c>
      <c r="I11119" s="212">
        <v>9784263.8499999996</v>
      </c>
    </row>
    <row r="11120" spans="1:9" ht="51" customHeight="1" x14ac:dyDescent="0.25">
      <c r="A11120" s="200">
        <v>44285</v>
      </c>
      <c r="B11120" s="37" t="s">
        <v>2571</v>
      </c>
      <c r="C11120" s="23">
        <v>95</v>
      </c>
      <c r="D11120" s="49" t="s">
        <v>28681</v>
      </c>
      <c r="E11120" s="49" t="s">
        <v>35</v>
      </c>
      <c r="F11120" s="50" t="s">
        <v>28682</v>
      </c>
      <c r="G11120" s="217">
        <v>27745094.18</v>
      </c>
      <c r="H11120" s="212">
        <v>1632064.37</v>
      </c>
      <c r="I11120" s="212">
        <v>29377158.550000001</v>
      </c>
    </row>
    <row r="11121" spans="1:9" ht="51" customHeight="1" x14ac:dyDescent="0.25">
      <c r="A11121" s="200">
        <v>44292</v>
      </c>
      <c r="B11121" s="37" t="s">
        <v>2582</v>
      </c>
      <c r="C11121" s="23">
        <v>51</v>
      </c>
      <c r="D11121" s="49" t="s">
        <v>28683</v>
      </c>
      <c r="E11121" s="49" t="s">
        <v>28684</v>
      </c>
      <c r="F11121" s="50" t="s">
        <v>28685</v>
      </c>
      <c r="G11121" s="217">
        <v>6676587.5</v>
      </c>
      <c r="H11121" s="212">
        <v>392740.44</v>
      </c>
      <c r="I11121" s="212">
        <v>7069327.9400000004</v>
      </c>
    </row>
    <row r="11122" spans="1:9" ht="51" customHeight="1" x14ac:dyDescent="0.25">
      <c r="A11122" s="200">
        <v>44292</v>
      </c>
      <c r="B11122" s="37" t="s">
        <v>8437</v>
      </c>
      <c r="C11122" s="23">
        <v>53</v>
      </c>
      <c r="D11122" s="49" t="s">
        <v>28686</v>
      </c>
      <c r="E11122" s="49" t="s">
        <v>17534</v>
      </c>
      <c r="F11122" s="50" t="s">
        <v>28687</v>
      </c>
      <c r="G11122" s="217">
        <v>1768308.81</v>
      </c>
      <c r="H11122" s="212">
        <v>0</v>
      </c>
      <c r="I11122" s="212">
        <v>1768308.81</v>
      </c>
    </row>
    <row r="11123" spans="1:9" ht="51" customHeight="1" x14ac:dyDescent="0.25">
      <c r="A11123" s="200">
        <v>44292</v>
      </c>
      <c r="B11123" s="37" t="s">
        <v>8437</v>
      </c>
      <c r="C11123" s="23">
        <v>53</v>
      </c>
      <c r="D11123" s="49" t="s">
        <v>28688</v>
      </c>
      <c r="E11123" s="49" t="s">
        <v>23521</v>
      </c>
      <c r="F11123" s="50" t="s">
        <v>28689</v>
      </c>
      <c r="G11123" s="217">
        <v>696216.48</v>
      </c>
      <c r="H11123" s="212">
        <v>0</v>
      </c>
      <c r="I11123" s="212">
        <v>696216.48</v>
      </c>
    </row>
    <row r="11124" spans="1:9" ht="51" customHeight="1" x14ac:dyDescent="0.25">
      <c r="A11124" s="200">
        <v>44292</v>
      </c>
      <c r="B11124" s="37" t="s">
        <v>8437</v>
      </c>
      <c r="C11124" s="23">
        <v>53</v>
      </c>
      <c r="D11124" s="49" t="s">
        <v>28690</v>
      </c>
      <c r="E11124" s="49" t="s">
        <v>28691</v>
      </c>
      <c r="F11124" s="50" t="s">
        <v>28692</v>
      </c>
      <c r="G11124" s="217">
        <v>2711822.99</v>
      </c>
      <c r="H11124" s="212">
        <v>0</v>
      </c>
      <c r="I11124" s="212">
        <v>2711822.99</v>
      </c>
    </row>
    <row r="11125" spans="1:9" ht="51" customHeight="1" x14ac:dyDescent="0.25">
      <c r="A11125" s="200">
        <v>44292</v>
      </c>
      <c r="B11125" s="37" t="s">
        <v>8437</v>
      </c>
      <c r="C11125" s="23">
        <v>53</v>
      </c>
      <c r="D11125" s="49" t="s">
        <v>28693</v>
      </c>
      <c r="E11125" s="49" t="s">
        <v>3631</v>
      </c>
      <c r="F11125" s="50" t="s">
        <v>28694</v>
      </c>
      <c r="G11125" s="217">
        <v>2755897.75</v>
      </c>
      <c r="H11125" s="212">
        <v>0</v>
      </c>
      <c r="I11125" s="212">
        <v>2755897.75</v>
      </c>
    </row>
    <row r="11126" spans="1:9" ht="51" customHeight="1" x14ac:dyDescent="0.25">
      <c r="A11126" s="200">
        <v>44292</v>
      </c>
      <c r="B11126" s="37" t="s">
        <v>8437</v>
      </c>
      <c r="C11126" s="23">
        <v>53</v>
      </c>
      <c r="D11126" s="49" t="s">
        <v>28695</v>
      </c>
      <c r="E11126" s="49" t="s">
        <v>23518</v>
      </c>
      <c r="F11126" s="50" t="s">
        <v>28696</v>
      </c>
      <c r="G11126" s="217">
        <v>1381843.71</v>
      </c>
      <c r="H11126" s="212">
        <v>0</v>
      </c>
      <c r="I11126" s="212">
        <v>1381843.71</v>
      </c>
    </row>
    <row r="11127" spans="1:9" ht="51" customHeight="1" x14ac:dyDescent="0.25">
      <c r="A11127" s="200">
        <v>44292</v>
      </c>
      <c r="B11127" s="37" t="s">
        <v>8437</v>
      </c>
      <c r="C11127" s="23">
        <v>53</v>
      </c>
      <c r="D11127" s="49" t="s">
        <v>28697</v>
      </c>
      <c r="E11127" s="49" t="s">
        <v>19914</v>
      </c>
      <c r="F11127" s="50" t="s">
        <v>28698</v>
      </c>
      <c r="G11127" s="217">
        <v>949662.75</v>
      </c>
      <c r="H11127" s="212">
        <v>0</v>
      </c>
      <c r="I11127" s="212">
        <v>949662.75</v>
      </c>
    </row>
    <row r="11128" spans="1:9" ht="51" customHeight="1" x14ac:dyDescent="0.25">
      <c r="A11128" s="200">
        <v>44292</v>
      </c>
      <c r="B11128" s="37" t="s">
        <v>8437</v>
      </c>
      <c r="C11128" s="23">
        <v>53</v>
      </c>
      <c r="D11128" s="49" t="s">
        <v>28699</v>
      </c>
      <c r="E11128" s="49" t="s">
        <v>22442</v>
      </c>
      <c r="F11128" s="50" t="s">
        <v>28700</v>
      </c>
      <c r="G11128" s="217">
        <v>2375000</v>
      </c>
      <c r="H11128" s="212">
        <v>0</v>
      </c>
      <c r="I11128" s="212">
        <v>2375000</v>
      </c>
    </row>
    <row r="11129" spans="1:9" ht="51" customHeight="1" x14ac:dyDescent="0.25">
      <c r="A11129" s="200">
        <v>44292</v>
      </c>
      <c r="B11129" s="37" t="s">
        <v>2571</v>
      </c>
      <c r="C11129" s="23">
        <v>95</v>
      </c>
      <c r="D11129" s="49" t="s">
        <v>28701</v>
      </c>
      <c r="E11129" s="49" t="s">
        <v>120</v>
      </c>
      <c r="F11129" s="50" t="s">
        <v>28702</v>
      </c>
      <c r="G11129" s="217">
        <v>54578870.539999999</v>
      </c>
      <c r="H11129" s="212">
        <v>3210521.8</v>
      </c>
      <c r="I11129" s="212">
        <v>57789392.340000004</v>
      </c>
    </row>
    <row r="11130" spans="1:9" ht="51" customHeight="1" x14ac:dyDescent="0.25">
      <c r="A11130" s="200">
        <v>44299</v>
      </c>
      <c r="B11130" s="37" t="s">
        <v>8437</v>
      </c>
      <c r="C11130" s="23">
        <v>53</v>
      </c>
      <c r="D11130" s="49" t="s">
        <v>28703</v>
      </c>
      <c r="E11130" s="49" t="s">
        <v>6821</v>
      </c>
      <c r="F11130" s="50" t="s">
        <v>28704</v>
      </c>
      <c r="G11130" s="217">
        <v>1099574.6499999999</v>
      </c>
      <c r="H11130" s="212">
        <v>0</v>
      </c>
      <c r="I11130" s="212">
        <v>1099574.6499999999</v>
      </c>
    </row>
    <row r="11131" spans="1:9" ht="51" customHeight="1" x14ac:dyDescent="0.25">
      <c r="A11131" s="200">
        <v>44299</v>
      </c>
      <c r="B11131" s="37" t="s">
        <v>8437</v>
      </c>
      <c r="C11131" s="23">
        <v>53</v>
      </c>
      <c r="D11131" s="49" t="s">
        <v>28705</v>
      </c>
      <c r="E11131" s="49" t="s">
        <v>28706</v>
      </c>
      <c r="F11131" s="50" t="s">
        <v>28707</v>
      </c>
      <c r="G11131" s="217">
        <v>1962455.6</v>
      </c>
      <c r="H11131" s="212">
        <v>0</v>
      </c>
      <c r="I11131" s="212">
        <v>1962455.6</v>
      </c>
    </row>
    <row r="11132" spans="1:9" ht="51" customHeight="1" x14ac:dyDescent="0.25">
      <c r="A11132" s="200">
        <v>44299</v>
      </c>
      <c r="B11132" s="37" t="s">
        <v>8437</v>
      </c>
      <c r="C11132" s="23">
        <v>53</v>
      </c>
      <c r="D11132" s="49" t="s">
        <v>28708</v>
      </c>
      <c r="E11132" s="49" t="s">
        <v>18365</v>
      </c>
      <c r="F11132" s="50" t="s">
        <v>28709</v>
      </c>
      <c r="G11132" s="217">
        <v>2850000</v>
      </c>
      <c r="H11132" s="212">
        <v>0</v>
      </c>
      <c r="I11132" s="212">
        <v>2850000</v>
      </c>
    </row>
    <row r="11133" spans="1:9" ht="51" customHeight="1" x14ac:dyDescent="0.25">
      <c r="A11133" s="200">
        <v>44299</v>
      </c>
      <c r="B11133" s="37" t="s">
        <v>8437</v>
      </c>
      <c r="C11133" s="23">
        <v>53</v>
      </c>
      <c r="D11133" s="49" t="s">
        <v>28710</v>
      </c>
      <c r="E11133" s="49" t="s">
        <v>28711</v>
      </c>
      <c r="F11133" s="50" t="s">
        <v>28712</v>
      </c>
      <c r="G11133" s="217">
        <v>1424905</v>
      </c>
      <c r="H11133" s="212">
        <v>0</v>
      </c>
      <c r="I11133" s="212">
        <v>1424905</v>
      </c>
    </row>
    <row r="11134" spans="1:9" ht="51" customHeight="1" x14ac:dyDescent="0.25">
      <c r="A11134" s="200">
        <v>44299</v>
      </c>
      <c r="B11134" s="37" t="s">
        <v>8437</v>
      </c>
      <c r="C11134" s="23">
        <v>53</v>
      </c>
      <c r="D11134" s="49" t="s">
        <v>28713</v>
      </c>
      <c r="E11134" s="49" t="s">
        <v>28714</v>
      </c>
      <c r="F11134" s="50" t="s">
        <v>28715</v>
      </c>
      <c r="G11134" s="217">
        <v>7910225.1799999997</v>
      </c>
      <c r="H11134" s="212">
        <v>0</v>
      </c>
      <c r="I11134" s="212">
        <v>7910225.1799999997</v>
      </c>
    </row>
    <row r="11135" spans="1:9" ht="51" customHeight="1" x14ac:dyDescent="0.25">
      <c r="A11135" s="200">
        <v>44299</v>
      </c>
      <c r="B11135" s="37" t="s">
        <v>8437</v>
      </c>
      <c r="C11135" s="23">
        <v>62</v>
      </c>
      <c r="D11135" s="49" t="s">
        <v>28716</v>
      </c>
      <c r="E11135" s="49" t="s">
        <v>565</v>
      </c>
      <c r="F11135" s="50" t="s">
        <v>28717</v>
      </c>
      <c r="G11135" s="217">
        <v>4057602.95</v>
      </c>
      <c r="H11135" s="212">
        <v>0</v>
      </c>
      <c r="I11135" s="212">
        <v>4057602.95</v>
      </c>
    </row>
    <row r="11136" spans="1:9" ht="51" customHeight="1" x14ac:dyDescent="0.25">
      <c r="A11136" s="200">
        <v>44299</v>
      </c>
      <c r="B11136" s="37" t="s">
        <v>8437</v>
      </c>
      <c r="C11136" s="23">
        <v>62</v>
      </c>
      <c r="D11136" s="49" t="s">
        <v>28718</v>
      </c>
      <c r="E11136" s="49" t="s">
        <v>6306</v>
      </c>
      <c r="F11136" s="50" t="s">
        <v>28719</v>
      </c>
      <c r="G11136" s="217">
        <v>5676754.8899999997</v>
      </c>
      <c r="H11136" s="212">
        <v>0</v>
      </c>
      <c r="I11136" s="212">
        <v>5676754.8899999997</v>
      </c>
    </row>
    <row r="11137" spans="1:9" ht="51" customHeight="1" x14ac:dyDescent="0.25">
      <c r="A11137" s="200">
        <v>44299</v>
      </c>
      <c r="B11137" s="37" t="s">
        <v>8437</v>
      </c>
      <c r="C11137" s="23">
        <v>65</v>
      </c>
      <c r="D11137" s="49" t="s">
        <v>28720</v>
      </c>
      <c r="E11137" s="49" t="s">
        <v>7711</v>
      </c>
      <c r="F11137" s="50" t="s">
        <v>28721</v>
      </c>
      <c r="G11137" s="217">
        <v>957556.3</v>
      </c>
      <c r="H11137" s="212">
        <v>0</v>
      </c>
      <c r="I11137" s="212">
        <v>957556.3</v>
      </c>
    </row>
    <row r="11138" spans="1:9" ht="51" customHeight="1" x14ac:dyDescent="0.25">
      <c r="A11138" s="200">
        <v>44299</v>
      </c>
      <c r="B11138" s="37" t="s">
        <v>8437</v>
      </c>
      <c r="C11138" s="23">
        <v>68</v>
      </c>
      <c r="D11138" s="49" t="s">
        <v>28722</v>
      </c>
      <c r="E11138" s="49" t="s">
        <v>6821</v>
      </c>
      <c r="F11138" s="50" t="s">
        <v>28723</v>
      </c>
      <c r="G11138" s="217">
        <v>796642.45</v>
      </c>
      <c r="H11138" s="212">
        <v>0</v>
      </c>
      <c r="I11138" s="212">
        <v>796642.45</v>
      </c>
    </row>
    <row r="11139" spans="1:9" ht="51" customHeight="1" x14ac:dyDescent="0.25">
      <c r="A11139" s="200">
        <v>44299</v>
      </c>
      <c r="B11139" s="37" t="s">
        <v>8437</v>
      </c>
      <c r="C11139" s="23">
        <v>68</v>
      </c>
      <c r="D11139" s="49" t="s">
        <v>28724</v>
      </c>
      <c r="E11139" s="49" t="s">
        <v>28725</v>
      </c>
      <c r="F11139" s="50" t="s">
        <v>28726</v>
      </c>
      <c r="G11139" s="217">
        <v>1900000</v>
      </c>
      <c r="H11139" s="212">
        <v>0</v>
      </c>
      <c r="I11139" s="212">
        <v>1900000</v>
      </c>
    </row>
    <row r="11140" spans="1:9" ht="51" customHeight="1" x14ac:dyDescent="0.25">
      <c r="A11140" s="200">
        <v>44299</v>
      </c>
      <c r="B11140" s="37" t="s">
        <v>8437</v>
      </c>
      <c r="C11140" s="23">
        <v>68</v>
      </c>
      <c r="D11140" s="49" t="s">
        <v>28727</v>
      </c>
      <c r="E11140" s="49" t="s">
        <v>8132</v>
      </c>
      <c r="F11140" s="50" t="s">
        <v>28728</v>
      </c>
      <c r="G11140" s="217">
        <v>4882314.42</v>
      </c>
      <c r="H11140" s="212">
        <v>0</v>
      </c>
      <c r="I11140" s="212">
        <v>4882314.42</v>
      </c>
    </row>
    <row r="11141" spans="1:9" ht="51" customHeight="1" x14ac:dyDescent="0.25">
      <c r="A11141" s="200">
        <v>44299</v>
      </c>
      <c r="B11141" s="37" t="s">
        <v>8437</v>
      </c>
      <c r="C11141" s="23">
        <v>68</v>
      </c>
      <c r="D11141" s="49" t="s">
        <v>28729</v>
      </c>
      <c r="E11141" s="49" t="s">
        <v>18808</v>
      </c>
      <c r="F11141" s="50" t="s">
        <v>28730</v>
      </c>
      <c r="G11141" s="217">
        <v>601212.68999999994</v>
      </c>
      <c r="H11141" s="212">
        <v>0</v>
      </c>
      <c r="I11141" s="212">
        <v>601212.68999999994</v>
      </c>
    </row>
    <row r="11142" spans="1:9" ht="51" customHeight="1" x14ac:dyDescent="0.25">
      <c r="A11142" s="200">
        <v>44299</v>
      </c>
      <c r="B11142" s="37" t="s">
        <v>8437</v>
      </c>
      <c r="C11142" s="23">
        <v>68</v>
      </c>
      <c r="D11142" s="49" t="s">
        <v>28731</v>
      </c>
      <c r="E11142" s="49" t="s">
        <v>28732</v>
      </c>
      <c r="F11142" s="50" t="s">
        <v>28733</v>
      </c>
      <c r="G11142" s="217">
        <v>466848.28</v>
      </c>
      <c r="H11142" s="212">
        <v>0</v>
      </c>
      <c r="I11142" s="212">
        <v>466848.28</v>
      </c>
    </row>
    <row r="11143" spans="1:9" ht="51" customHeight="1" x14ac:dyDescent="0.25">
      <c r="A11143" s="200">
        <v>44299</v>
      </c>
      <c r="B11143" s="37" t="s">
        <v>8437</v>
      </c>
      <c r="C11143" s="23">
        <v>68</v>
      </c>
      <c r="D11143" s="49" t="s">
        <v>28734</v>
      </c>
      <c r="E11143" s="49" t="s">
        <v>21937</v>
      </c>
      <c r="F11143" s="50" t="s">
        <v>28735</v>
      </c>
      <c r="G11143" s="217">
        <v>888625.25</v>
      </c>
      <c r="H11143" s="212">
        <v>0</v>
      </c>
      <c r="I11143" s="212">
        <v>888625.25</v>
      </c>
    </row>
    <row r="11144" spans="1:9" ht="51" customHeight="1" x14ac:dyDescent="0.25">
      <c r="A11144" s="200">
        <v>44299</v>
      </c>
      <c r="B11144" s="37" t="s">
        <v>8437</v>
      </c>
      <c r="C11144" s="23">
        <v>68</v>
      </c>
      <c r="D11144" s="49" t="s">
        <v>28736</v>
      </c>
      <c r="E11144" s="49" t="s">
        <v>28737</v>
      </c>
      <c r="F11144" s="50" t="s">
        <v>28738</v>
      </c>
      <c r="G11144" s="217">
        <v>1790213.7</v>
      </c>
      <c r="H11144" s="212">
        <v>0</v>
      </c>
      <c r="I11144" s="212">
        <v>1790213.7</v>
      </c>
    </row>
    <row r="11145" spans="1:9" ht="51" customHeight="1" x14ac:dyDescent="0.25">
      <c r="A11145" s="200">
        <v>44299</v>
      </c>
      <c r="B11145" s="37" t="s">
        <v>8437</v>
      </c>
      <c r="C11145" s="23">
        <v>68</v>
      </c>
      <c r="D11145" s="49" t="s">
        <v>28739</v>
      </c>
      <c r="E11145" s="49" t="s">
        <v>28740</v>
      </c>
      <c r="F11145" s="50" t="s">
        <v>28741</v>
      </c>
      <c r="G11145" s="217">
        <v>496222.85</v>
      </c>
      <c r="H11145" s="212">
        <v>0</v>
      </c>
      <c r="I11145" s="212">
        <v>496222.85</v>
      </c>
    </row>
    <row r="11146" spans="1:9" ht="51" customHeight="1" x14ac:dyDescent="0.25">
      <c r="A11146" s="200">
        <v>44299</v>
      </c>
      <c r="B11146" s="37" t="s">
        <v>8437</v>
      </c>
      <c r="C11146" s="23">
        <v>68</v>
      </c>
      <c r="D11146" s="49" t="s">
        <v>28742</v>
      </c>
      <c r="E11146" s="49" t="s">
        <v>24954</v>
      </c>
      <c r="F11146" s="50" t="s">
        <v>28743</v>
      </c>
      <c r="G11146" s="217">
        <v>4010521.28</v>
      </c>
      <c r="H11146" s="212">
        <v>0</v>
      </c>
      <c r="I11146" s="212">
        <v>4010521.28</v>
      </c>
    </row>
    <row r="11147" spans="1:9" ht="51" customHeight="1" x14ac:dyDescent="0.25">
      <c r="A11147" s="200">
        <v>44299</v>
      </c>
      <c r="B11147" s="37" t="s">
        <v>8437</v>
      </c>
      <c r="C11147" s="23">
        <v>69</v>
      </c>
      <c r="D11147" s="49" t="s">
        <v>28744</v>
      </c>
      <c r="E11147" s="49" t="s">
        <v>28745</v>
      </c>
      <c r="F11147" s="50" t="s">
        <v>28746</v>
      </c>
      <c r="G11147" s="217">
        <v>761219.16</v>
      </c>
      <c r="H11147" s="212">
        <v>0</v>
      </c>
      <c r="I11147" s="212">
        <v>761219.16</v>
      </c>
    </row>
    <row r="11148" spans="1:9" ht="51" customHeight="1" x14ac:dyDescent="0.25">
      <c r="A11148" s="200">
        <v>44299</v>
      </c>
      <c r="B11148" s="37" t="s">
        <v>8437</v>
      </c>
      <c r="C11148" s="23">
        <v>95</v>
      </c>
      <c r="D11148" s="49" t="s">
        <v>28747</v>
      </c>
      <c r="E11148" s="49" t="s">
        <v>35</v>
      </c>
      <c r="F11148" s="50" t="s">
        <v>28748</v>
      </c>
      <c r="G11148" s="217">
        <v>31985112.879999999</v>
      </c>
      <c r="H11148" s="212">
        <v>1881477.23</v>
      </c>
      <c r="I11148" s="212">
        <v>33866590.109999999</v>
      </c>
    </row>
    <row r="11149" spans="1:9" ht="51" customHeight="1" x14ac:dyDescent="0.25">
      <c r="A11149" s="200">
        <v>44299</v>
      </c>
      <c r="B11149" s="37" t="s">
        <v>2571</v>
      </c>
      <c r="C11149" s="23">
        <v>95</v>
      </c>
      <c r="D11149" s="49" t="s">
        <v>28749</v>
      </c>
      <c r="E11149" s="49" t="s">
        <v>120</v>
      </c>
      <c r="F11149" s="50" t="s">
        <v>28750</v>
      </c>
      <c r="G11149" s="217">
        <v>104325761.25</v>
      </c>
      <c r="H11149" s="212">
        <v>6136809.4800000004</v>
      </c>
      <c r="I11149" s="212">
        <v>110462570.73</v>
      </c>
    </row>
    <row r="11150" spans="1:9" ht="51" customHeight="1" x14ac:dyDescent="0.25">
      <c r="A11150" s="200">
        <v>44306</v>
      </c>
      <c r="B11150" s="37" t="s">
        <v>2571</v>
      </c>
      <c r="C11150" s="23">
        <v>42</v>
      </c>
      <c r="D11150" s="49" t="s">
        <v>28751</v>
      </c>
      <c r="E11150" s="49" t="s">
        <v>38</v>
      </c>
      <c r="F11150" s="50" t="s">
        <v>28752</v>
      </c>
      <c r="G11150" s="217">
        <v>36953541.229999997</v>
      </c>
      <c r="H11150" s="212">
        <v>2173737.7200000002</v>
      </c>
      <c r="I11150" s="212">
        <v>39127278.950000003</v>
      </c>
    </row>
    <row r="11151" spans="1:9" ht="51" customHeight="1" x14ac:dyDescent="0.25">
      <c r="A11151" s="200">
        <v>44306</v>
      </c>
      <c r="B11151" s="37" t="s">
        <v>8437</v>
      </c>
      <c r="C11151" s="23">
        <v>53</v>
      </c>
      <c r="D11151" s="49" t="s">
        <v>28753</v>
      </c>
      <c r="E11151" s="49" t="s">
        <v>12499</v>
      </c>
      <c r="F11151" s="50" t="s">
        <v>28754</v>
      </c>
      <c r="G11151" s="217">
        <v>921808.88</v>
      </c>
      <c r="H11151" s="212">
        <v>0</v>
      </c>
      <c r="I11151" s="212">
        <v>921808.88</v>
      </c>
    </row>
    <row r="11152" spans="1:9" ht="51" customHeight="1" x14ac:dyDescent="0.25">
      <c r="A11152" s="200">
        <v>44306</v>
      </c>
      <c r="B11152" s="37" t="s">
        <v>8437</v>
      </c>
      <c r="C11152" s="23">
        <v>53</v>
      </c>
      <c r="D11152" s="49" t="s">
        <v>28755</v>
      </c>
      <c r="E11152" s="49" t="s">
        <v>97</v>
      </c>
      <c r="F11152" s="50" t="s">
        <v>28756</v>
      </c>
      <c r="G11152" s="217">
        <v>4884377.5</v>
      </c>
      <c r="H11152" s="212">
        <v>0</v>
      </c>
      <c r="I11152" s="212">
        <v>4884377.5</v>
      </c>
    </row>
    <row r="11153" spans="1:9" ht="51" customHeight="1" x14ac:dyDescent="0.25">
      <c r="A11153" s="200">
        <v>44306</v>
      </c>
      <c r="B11153" s="37" t="s">
        <v>8437</v>
      </c>
      <c r="C11153" s="23">
        <v>53</v>
      </c>
      <c r="D11153" s="49" t="s">
        <v>28757</v>
      </c>
      <c r="E11153" s="49" t="s">
        <v>2610</v>
      </c>
      <c r="F11153" s="50" t="s">
        <v>28758</v>
      </c>
      <c r="G11153" s="217">
        <v>1646837.95</v>
      </c>
      <c r="H11153" s="212">
        <v>0</v>
      </c>
      <c r="I11153" s="212">
        <v>1646837.95</v>
      </c>
    </row>
    <row r="11154" spans="1:9" ht="51" customHeight="1" x14ac:dyDescent="0.25">
      <c r="A11154" s="200">
        <v>44306</v>
      </c>
      <c r="B11154" s="37" t="s">
        <v>8437</v>
      </c>
      <c r="C11154" s="23">
        <v>53</v>
      </c>
      <c r="D11154" s="49" t="s">
        <v>28759</v>
      </c>
      <c r="E11154" s="49" t="s">
        <v>3347</v>
      </c>
      <c r="F11154" s="50" t="s">
        <v>28760</v>
      </c>
      <c r="G11154" s="217">
        <v>1856921.84</v>
      </c>
      <c r="H11154" s="212">
        <v>0</v>
      </c>
      <c r="I11154" s="212">
        <v>1856921.84</v>
      </c>
    </row>
    <row r="11155" spans="1:9" ht="51" customHeight="1" x14ac:dyDescent="0.25">
      <c r="A11155" s="200">
        <v>44306</v>
      </c>
      <c r="B11155" s="37" t="s">
        <v>8437</v>
      </c>
      <c r="C11155" s="23">
        <v>53</v>
      </c>
      <c r="D11155" s="49" t="s">
        <v>28761</v>
      </c>
      <c r="E11155" s="49" t="s">
        <v>23521</v>
      </c>
      <c r="F11155" s="50" t="s">
        <v>28762</v>
      </c>
      <c r="G11155" s="217">
        <v>760000</v>
      </c>
      <c r="H11155" s="212">
        <v>0</v>
      </c>
      <c r="I11155" s="212">
        <v>760000</v>
      </c>
    </row>
    <row r="11156" spans="1:9" ht="51" customHeight="1" x14ac:dyDescent="0.25">
      <c r="A11156" s="200">
        <v>44306</v>
      </c>
      <c r="B11156" s="37" t="s">
        <v>8437</v>
      </c>
      <c r="C11156" s="23">
        <v>53</v>
      </c>
      <c r="D11156" s="49" t="s">
        <v>28763</v>
      </c>
      <c r="E11156" s="49" t="s">
        <v>14714</v>
      </c>
      <c r="F11156" s="50" t="s">
        <v>28764</v>
      </c>
      <c r="G11156" s="217">
        <v>1899637.1</v>
      </c>
      <c r="H11156" s="212">
        <v>0</v>
      </c>
      <c r="I11156" s="212">
        <v>1899637.1</v>
      </c>
    </row>
    <row r="11157" spans="1:9" ht="51" customHeight="1" x14ac:dyDescent="0.25">
      <c r="A11157" s="200">
        <v>44306</v>
      </c>
      <c r="B11157" s="37" t="s">
        <v>8437</v>
      </c>
      <c r="C11157" s="23">
        <v>53</v>
      </c>
      <c r="D11157" s="49" t="s">
        <v>28765</v>
      </c>
      <c r="E11157" s="49" t="s">
        <v>6323</v>
      </c>
      <c r="F11157" s="50" t="s">
        <v>28766</v>
      </c>
      <c r="G11157" s="217">
        <v>802328.39</v>
      </c>
      <c r="H11157" s="212">
        <v>0</v>
      </c>
      <c r="I11157" s="212">
        <v>802328.39</v>
      </c>
    </row>
    <row r="11158" spans="1:9" ht="51" customHeight="1" x14ac:dyDescent="0.25">
      <c r="A11158" s="200">
        <v>44306</v>
      </c>
      <c r="B11158" s="37" t="s">
        <v>8437</v>
      </c>
      <c r="C11158" s="23">
        <v>53</v>
      </c>
      <c r="D11158" s="49" t="s">
        <v>28767</v>
      </c>
      <c r="E11158" s="49" t="s">
        <v>20796</v>
      </c>
      <c r="F11158" s="50" t="s">
        <v>28768</v>
      </c>
      <c r="G11158" s="217">
        <v>3377198.81</v>
      </c>
      <c r="H11158" s="212">
        <v>0</v>
      </c>
      <c r="I11158" s="212">
        <v>3377198.81</v>
      </c>
    </row>
    <row r="11159" spans="1:9" ht="51" customHeight="1" x14ac:dyDescent="0.25">
      <c r="A11159" s="200">
        <v>44306</v>
      </c>
      <c r="B11159" s="37" t="s">
        <v>8437</v>
      </c>
      <c r="C11159" s="23">
        <v>53</v>
      </c>
      <c r="D11159" s="49" t="s">
        <v>28769</v>
      </c>
      <c r="E11159" s="49" t="s">
        <v>26939</v>
      </c>
      <c r="F11159" s="50" t="s">
        <v>28770</v>
      </c>
      <c r="G11159" s="217">
        <v>1446175.07</v>
      </c>
      <c r="H11159" s="212">
        <v>0</v>
      </c>
      <c r="I11159" s="212">
        <v>1446175.07</v>
      </c>
    </row>
    <row r="11160" spans="1:9" ht="51" customHeight="1" x14ac:dyDescent="0.25">
      <c r="A11160" s="200">
        <v>44306</v>
      </c>
      <c r="B11160" s="37" t="s">
        <v>8437</v>
      </c>
      <c r="C11160" s="23">
        <v>53</v>
      </c>
      <c r="D11160" s="49" t="s">
        <v>28771</v>
      </c>
      <c r="E11160" s="49" t="s">
        <v>12977</v>
      </c>
      <c r="F11160" s="50" t="s">
        <v>28772</v>
      </c>
      <c r="G11160" s="217">
        <v>2721651.2</v>
      </c>
      <c r="H11160" s="212">
        <v>0</v>
      </c>
      <c r="I11160" s="212">
        <v>2721651.2</v>
      </c>
    </row>
    <row r="11161" spans="1:9" ht="51" customHeight="1" x14ac:dyDescent="0.25">
      <c r="A11161" s="200">
        <v>44306</v>
      </c>
      <c r="B11161" s="37" t="s">
        <v>8437</v>
      </c>
      <c r="C11161" s="23">
        <v>53</v>
      </c>
      <c r="D11161" s="49" t="s">
        <v>28773</v>
      </c>
      <c r="E11161" s="49" t="s">
        <v>538</v>
      </c>
      <c r="F11161" s="50" t="s">
        <v>28774</v>
      </c>
      <c r="G11161" s="217">
        <v>950000</v>
      </c>
      <c r="H11161" s="212">
        <v>0</v>
      </c>
      <c r="I11161" s="212">
        <v>950000</v>
      </c>
    </row>
    <row r="11162" spans="1:9" ht="51" customHeight="1" x14ac:dyDescent="0.25">
      <c r="A11162" s="200">
        <v>44306</v>
      </c>
      <c r="B11162" s="37" t="s">
        <v>8437</v>
      </c>
      <c r="C11162" s="23">
        <v>53</v>
      </c>
      <c r="D11162" s="49" t="s">
        <v>28775</v>
      </c>
      <c r="E11162" s="49" t="s">
        <v>411</v>
      </c>
      <c r="F11162" s="50" t="s">
        <v>28776</v>
      </c>
      <c r="G11162" s="217">
        <v>1899999.35</v>
      </c>
      <c r="H11162" s="212">
        <v>0</v>
      </c>
      <c r="I11162" s="212">
        <v>1899999.35</v>
      </c>
    </row>
    <row r="11163" spans="1:9" ht="51" customHeight="1" x14ac:dyDescent="0.25">
      <c r="A11163" s="200">
        <v>44306</v>
      </c>
      <c r="B11163" s="37" t="s">
        <v>8437</v>
      </c>
      <c r="C11163" s="23">
        <v>53</v>
      </c>
      <c r="D11163" s="49" t="s">
        <v>28777</v>
      </c>
      <c r="E11163" s="49" t="s">
        <v>28778</v>
      </c>
      <c r="F11163" s="50" t="s">
        <v>28779</v>
      </c>
      <c r="G11163" s="217">
        <v>943178.46</v>
      </c>
      <c r="H11163" s="212">
        <v>0</v>
      </c>
      <c r="I11163" s="212">
        <v>943178.46</v>
      </c>
    </row>
    <row r="11164" spans="1:9" ht="51" customHeight="1" x14ac:dyDescent="0.25">
      <c r="A11164" s="200">
        <v>44306</v>
      </c>
      <c r="B11164" s="37" t="s">
        <v>8437</v>
      </c>
      <c r="C11164" s="23">
        <v>53</v>
      </c>
      <c r="D11164" s="49" t="s">
        <v>28780</v>
      </c>
      <c r="E11164" s="49" t="s">
        <v>28781</v>
      </c>
      <c r="F11164" s="50" t="s">
        <v>28782</v>
      </c>
      <c r="G11164" s="217">
        <v>3705446.29</v>
      </c>
      <c r="H11164" s="212">
        <v>0</v>
      </c>
      <c r="I11164" s="212">
        <v>3705446.29</v>
      </c>
    </row>
    <row r="11165" spans="1:9" ht="51" customHeight="1" x14ac:dyDescent="0.25">
      <c r="A11165" s="200">
        <v>44306</v>
      </c>
      <c r="B11165" s="37" t="s">
        <v>8437</v>
      </c>
      <c r="C11165" s="23">
        <v>53</v>
      </c>
      <c r="D11165" s="49" t="s">
        <v>28783</v>
      </c>
      <c r="E11165" s="49" t="s">
        <v>16598</v>
      </c>
      <c r="F11165" s="50" t="s">
        <v>28784</v>
      </c>
      <c r="G11165" s="217">
        <v>461612.82</v>
      </c>
      <c r="H11165" s="212">
        <v>0</v>
      </c>
      <c r="I11165" s="212">
        <v>461612.82</v>
      </c>
    </row>
    <row r="11166" spans="1:9" ht="51" customHeight="1" x14ac:dyDescent="0.25">
      <c r="A11166" s="200">
        <v>44306</v>
      </c>
      <c r="B11166" s="37" t="s">
        <v>8437</v>
      </c>
      <c r="C11166" s="23">
        <v>53</v>
      </c>
      <c r="D11166" s="49" t="s">
        <v>28785</v>
      </c>
      <c r="E11166" s="49" t="s">
        <v>10686</v>
      </c>
      <c r="F11166" s="50" t="s">
        <v>28786</v>
      </c>
      <c r="G11166" s="217">
        <v>4742684.9400000004</v>
      </c>
      <c r="H11166" s="212">
        <v>0</v>
      </c>
      <c r="I11166" s="212">
        <v>4742684.9400000004</v>
      </c>
    </row>
    <row r="11167" spans="1:9" ht="51" customHeight="1" x14ac:dyDescent="0.25">
      <c r="A11167" s="200">
        <v>44306</v>
      </c>
      <c r="B11167" s="37" t="s">
        <v>8437</v>
      </c>
      <c r="C11167" s="23">
        <v>53</v>
      </c>
      <c r="D11167" s="49" t="s">
        <v>28787</v>
      </c>
      <c r="E11167" s="49" t="s">
        <v>6306</v>
      </c>
      <c r="F11167" s="50" t="s">
        <v>28788</v>
      </c>
      <c r="G11167" s="217">
        <v>353977.12</v>
      </c>
      <c r="H11167" s="212">
        <v>0</v>
      </c>
      <c r="I11167" s="212">
        <v>353977.12</v>
      </c>
    </row>
    <row r="11168" spans="1:9" ht="51" customHeight="1" x14ac:dyDescent="0.25">
      <c r="A11168" s="200">
        <v>44306</v>
      </c>
      <c r="B11168" s="37" t="s">
        <v>2580</v>
      </c>
      <c r="C11168" s="23">
        <v>66</v>
      </c>
      <c r="D11168" s="49" t="s">
        <v>28789</v>
      </c>
      <c r="E11168" s="49" t="s">
        <v>28790</v>
      </c>
      <c r="F11168" s="50" t="s">
        <v>28791</v>
      </c>
      <c r="G11168" s="217">
        <v>2535184.5</v>
      </c>
      <c r="H11168" s="212">
        <v>149128.5</v>
      </c>
      <c r="I11168" s="212">
        <v>2684313</v>
      </c>
    </row>
    <row r="11169" spans="1:9" ht="51" customHeight="1" x14ac:dyDescent="0.25">
      <c r="A11169" s="200">
        <v>44306</v>
      </c>
      <c r="B11169" s="37" t="s">
        <v>8437</v>
      </c>
      <c r="C11169" s="23">
        <v>68</v>
      </c>
      <c r="D11169" s="49" t="s">
        <v>28792</v>
      </c>
      <c r="E11169" s="49" t="s">
        <v>2540</v>
      </c>
      <c r="F11169" s="50" t="s">
        <v>28793</v>
      </c>
      <c r="G11169" s="217">
        <v>856156.38</v>
      </c>
      <c r="H11169" s="212">
        <v>0</v>
      </c>
      <c r="I11169" s="212">
        <v>856156.38</v>
      </c>
    </row>
    <row r="11170" spans="1:9" ht="51" customHeight="1" x14ac:dyDescent="0.25">
      <c r="A11170" s="200">
        <v>44306</v>
      </c>
      <c r="B11170" s="37" t="s">
        <v>8437</v>
      </c>
      <c r="C11170" s="23">
        <v>68</v>
      </c>
      <c r="D11170" s="49" t="s">
        <v>28794</v>
      </c>
      <c r="E11170" s="49" t="s">
        <v>28795</v>
      </c>
      <c r="F11170" s="50" t="s">
        <v>28796</v>
      </c>
      <c r="G11170" s="217">
        <v>1614346.4</v>
      </c>
      <c r="H11170" s="212">
        <v>0</v>
      </c>
      <c r="I11170" s="212">
        <v>1614346.4</v>
      </c>
    </row>
    <row r="11171" spans="1:9" ht="51" customHeight="1" x14ac:dyDescent="0.25">
      <c r="A11171" s="200">
        <v>44306</v>
      </c>
      <c r="B11171" s="37" t="s">
        <v>8437</v>
      </c>
      <c r="C11171" s="23">
        <v>68</v>
      </c>
      <c r="D11171" s="49" t="s">
        <v>28797</v>
      </c>
      <c r="E11171" s="49" t="s">
        <v>7936</v>
      </c>
      <c r="F11171" s="50" t="s">
        <v>28798</v>
      </c>
      <c r="G11171" s="217">
        <v>1311028.8799999999</v>
      </c>
      <c r="H11171" s="212">
        <v>0</v>
      </c>
      <c r="I11171" s="212">
        <v>1311028.8799999999</v>
      </c>
    </row>
    <row r="11172" spans="1:9" ht="51" customHeight="1" x14ac:dyDescent="0.25">
      <c r="A11172" s="200">
        <v>44306</v>
      </c>
      <c r="B11172" s="37" t="s">
        <v>8437</v>
      </c>
      <c r="C11172" s="23">
        <v>68</v>
      </c>
      <c r="D11172" s="49" t="s">
        <v>28799</v>
      </c>
      <c r="E11172" s="49" t="s">
        <v>28800</v>
      </c>
      <c r="F11172" s="50" t="s">
        <v>28801</v>
      </c>
      <c r="G11172" s="217">
        <v>1900000</v>
      </c>
      <c r="H11172" s="212">
        <v>0</v>
      </c>
      <c r="I11172" s="212">
        <v>1900000</v>
      </c>
    </row>
    <row r="11173" spans="1:9" ht="51" customHeight="1" x14ac:dyDescent="0.25">
      <c r="A11173" s="200">
        <v>44306</v>
      </c>
      <c r="B11173" s="37" t="s">
        <v>8437</v>
      </c>
      <c r="C11173" s="23">
        <v>68</v>
      </c>
      <c r="D11173" s="49" t="s">
        <v>28802</v>
      </c>
      <c r="E11173" s="49" t="s">
        <v>28803</v>
      </c>
      <c r="F11173" s="50" t="s">
        <v>28804</v>
      </c>
      <c r="G11173" s="217">
        <v>1900000</v>
      </c>
      <c r="H11173" s="212">
        <v>0</v>
      </c>
      <c r="I11173" s="212">
        <v>1900000</v>
      </c>
    </row>
    <row r="11174" spans="1:9" ht="51" customHeight="1" x14ac:dyDescent="0.25">
      <c r="A11174" s="200">
        <v>44306</v>
      </c>
      <c r="B11174" s="37" t="s">
        <v>8437</v>
      </c>
      <c r="C11174" s="23">
        <v>68</v>
      </c>
      <c r="D11174" s="49" t="s">
        <v>28805</v>
      </c>
      <c r="E11174" s="49" t="s">
        <v>28806</v>
      </c>
      <c r="F11174" s="50" t="s">
        <v>28807</v>
      </c>
      <c r="G11174" s="217">
        <v>1787927.7</v>
      </c>
      <c r="H11174" s="212">
        <v>0</v>
      </c>
      <c r="I11174" s="212">
        <v>1787927.7</v>
      </c>
    </row>
    <row r="11175" spans="1:9" ht="51" customHeight="1" x14ac:dyDescent="0.25">
      <c r="A11175" s="200">
        <v>44306</v>
      </c>
      <c r="B11175" s="37" t="s">
        <v>8437</v>
      </c>
      <c r="C11175" s="23">
        <v>68</v>
      </c>
      <c r="D11175" s="49" t="s">
        <v>28808</v>
      </c>
      <c r="E11175" s="49" t="s">
        <v>20563</v>
      </c>
      <c r="F11175" s="50" t="s">
        <v>28809</v>
      </c>
      <c r="G11175" s="217">
        <v>1852356.11</v>
      </c>
      <c r="H11175" s="212">
        <v>0</v>
      </c>
      <c r="I11175" s="212">
        <v>1852356.11</v>
      </c>
    </row>
    <row r="11176" spans="1:9" ht="51" customHeight="1" x14ac:dyDescent="0.25">
      <c r="A11176" s="200">
        <v>44306</v>
      </c>
      <c r="B11176" s="37" t="s">
        <v>8437</v>
      </c>
      <c r="C11176" s="23">
        <v>68</v>
      </c>
      <c r="D11176" s="49" t="s">
        <v>28810</v>
      </c>
      <c r="E11176" s="49" t="s">
        <v>28811</v>
      </c>
      <c r="F11176" s="50" t="s">
        <v>28812</v>
      </c>
      <c r="G11176" s="217">
        <v>1610794.35</v>
      </c>
      <c r="H11176" s="212">
        <v>0</v>
      </c>
      <c r="I11176" s="212">
        <v>1610794.35</v>
      </c>
    </row>
    <row r="11177" spans="1:9" ht="51" customHeight="1" x14ac:dyDescent="0.25">
      <c r="A11177" s="200">
        <v>44306</v>
      </c>
      <c r="B11177" s="37" t="s">
        <v>8437</v>
      </c>
      <c r="C11177" s="23">
        <v>68</v>
      </c>
      <c r="D11177" s="49" t="s">
        <v>28813</v>
      </c>
      <c r="E11177" s="49" t="s">
        <v>20063</v>
      </c>
      <c r="F11177" s="50" t="s">
        <v>28814</v>
      </c>
      <c r="G11177" s="217">
        <v>1133950.18</v>
      </c>
      <c r="H11177" s="212">
        <v>0</v>
      </c>
      <c r="I11177" s="212">
        <v>1133950.18</v>
      </c>
    </row>
    <row r="11178" spans="1:9" ht="51" customHeight="1" x14ac:dyDescent="0.25">
      <c r="A11178" s="200">
        <v>44306</v>
      </c>
      <c r="B11178" s="37" t="s">
        <v>8437</v>
      </c>
      <c r="C11178" s="23">
        <v>68</v>
      </c>
      <c r="D11178" s="49" t="s">
        <v>28815</v>
      </c>
      <c r="E11178" s="49" t="s">
        <v>20552</v>
      </c>
      <c r="F11178" s="50" t="s">
        <v>28816</v>
      </c>
      <c r="G11178" s="217">
        <v>1525041.65</v>
      </c>
      <c r="H11178" s="212">
        <v>0</v>
      </c>
      <c r="I11178" s="212">
        <v>1525041.65</v>
      </c>
    </row>
    <row r="11179" spans="1:9" ht="51" customHeight="1" x14ac:dyDescent="0.25">
      <c r="A11179" s="200">
        <v>44306</v>
      </c>
      <c r="B11179" s="37" t="s">
        <v>8437</v>
      </c>
      <c r="C11179" s="23">
        <v>68</v>
      </c>
      <c r="D11179" s="49" t="s">
        <v>28817</v>
      </c>
      <c r="E11179" s="49" t="s">
        <v>28818</v>
      </c>
      <c r="F11179" s="50" t="s">
        <v>28819</v>
      </c>
      <c r="G11179" s="217">
        <v>547200</v>
      </c>
      <c r="H11179" s="212">
        <v>0</v>
      </c>
      <c r="I11179" s="212">
        <v>547200</v>
      </c>
    </row>
    <row r="11180" spans="1:9" ht="51" customHeight="1" x14ac:dyDescent="0.25">
      <c r="A11180" s="200">
        <v>44306</v>
      </c>
      <c r="B11180" s="37" t="s">
        <v>8437</v>
      </c>
      <c r="C11180" s="23">
        <v>68</v>
      </c>
      <c r="D11180" s="49" t="s">
        <v>28820</v>
      </c>
      <c r="E11180" s="49" t="s">
        <v>28821</v>
      </c>
      <c r="F11180" s="50" t="s">
        <v>28822</v>
      </c>
      <c r="G11180" s="217">
        <v>1615000</v>
      </c>
      <c r="H11180" s="212">
        <v>0</v>
      </c>
      <c r="I11180" s="212">
        <v>1615000</v>
      </c>
    </row>
    <row r="11181" spans="1:9" ht="51" customHeight="1" x14ac:dyDescent="0.25">
      <c r="A11181" s="200">
        <v>44306</v>
      </c>
      <c r="B11181" s="37" t="s">
        <v>8437</v>
      </c>
      <c r="C11181" s="23">
        <v>68</v>
      </c>
      <c r="D11181" s="49" t="s">
        <v>28823</v>
      </c>
      <c r="E11181" s="49" t="s">
        <v>28824</v>
      </c>
      <c r="F11181" s="50" t="s">
        <v>28825</v>
      </c>
      <c r="G11181" s="217">
        <v>1900000</v>
      </c>
      <c r="H11181" s="212">
        <v>0</v>
      </c>
      <c r="I11181" s="212">
        <v>1900000</v>
      </c>
    </row>
    <row r="11182" spans="1:9" ht="51" customHeight="1" x14ac:dyDescent="0.25">
      <c r="A11182" s="200">
        <v>44306</v>
      </c>
      <c r="B11182" s="37" t="s">
        <v>8437</v>
      </c>
      <c r="C11182" s="23">
        <v>68</v>
      </c>
      <c r="D11182" s="49" t="s">
        <v>28826</v>
      </c>
      <c r="E11182" s="49" t="s">
        <v>26553</v>
      </c>
      <c r="F11182" s="50" t="s">
        <v>28827</v>
      </c>
      <c r="G11182" s="217">
        <v>1615000</v>
      </c>
      <c r="H11182" s="212">
        <v>0</v>
      </c>
      <c r="I11182" s="212">
        <v>1615000</v>
      </c>
    </row>
    <row r="11183" spans="1:9" ht="51" customHeight="1" x14ac:dyDescent="0.25">
      <c r="A11183" s="200">
        <v>44306</v>
      </c>
      <c r="B11183" s="37" t="s">
        <v>8437</v>
      </c>
      <c r="C11183" s="23">
        <v>68</v>
      </c>
      <c r="D11183" s="49" t="s">
        <v>28828</v>
      </c>
      <c r="E11183" s="49" t="s">
        <v>28824</v>
      </c>
      <c r="F11183" s="50" t="s">
        <v>28829</v>
      </c>
      <c r="G11183" s="217">
        <v>1900000</v>
      </c>
      <c r="H11183" s="212">
        <v>0</v>
      </c>
      <c r="I11183" s="212">
        <v>1900000</v>
      </c>
    </row>
    <row r="11184" spans="1:9" ht="51" customHeight="1" x14ac:dyDescent="0.25">
      <c r="A11184" s="200">
        <v>44306</v>
      </c>
      <c r="B11184" s="37" t="s">
        <v>8437</v>
      </c>
      <c r="C11184" s="23">
        <v>68</v>
      </c>
      <c r="D11184" s="49" t="s">
        <v>28830</v>
      </c>
      <c r="E11184" s="49" t="s">
        <v>28831</v>
      </c>
      <c r="F11184" s="50" t="s">
        <v>28832</v>
      </c>
      <c r="G11184" s="217">
        <v>1615000</v>
      </c>
      <c r="H11184" s="212">
        <v>0</v>
      </c>
      <c r="I11184" s="212">
        <v>1615000</v>
      </c>
    </row>
    <row r="11185" spans="1:9" ht="51" customHeight="1" x14ac:dyDescent="0.25">
      <c r="A11185" s="200">
        <v>44306</v>
      </c>
      <c r="B11185" s="37" t="s">
        <v>8437</v>
      </c>
      <c r="C11185" s="23">
        <v>68</v>
      </c>
      <c r="D11185" s="49" t="s">
        <v>28833</v>
      </c>
      <c r="E11185" s="49" t="s">
        <v>28831</v>
      </c>
      <c r="F11185" s="50" t="s">
        <v>28834</v>
      </c>
      <c r="G11185" s="217">
        <v>1615000</v>
      </c>
      <c r="H11185" s="212">
        <v>0</v>
      </c>
      <c r="I11185" s="212">
        <v>1615000</v>
      </c>
    </row>
    <row r="11186" spans="1:9" ht="51" customHeight="1" x14ac:dyDescent="0.25">
      <c r="A11186" s="200">
        <v>44306</v>
      </c>
      <c r="B11186" s="37" t="s">
        <v>8437</v>
      </c>
      <c r="C11186" s="23">
        <v>68</v>
      </c>
      <c r="D11186" s="49" t="s">
        <v>28835</v>
      </c>
      <c r="E11186" s="49" t="s">
        <v>28836</v>
      </c>
      <c r="F11186" s="50" t="s">
        <v>28837</v>
      </c>
      <c r="G11186" s="217">
        <v>609660.56000000006</v>
      </c>
      <c r="H11186" s="212">
        <v>0</v>
      </c>
      <c r="I11186" s="212">
        <v>609660.56000000006</v>
      </c>
    </row>
    <row r="11187" spans="1:9" ht="51" customHeight="1" x14ac:dyDescent="0.25">
      <c r="A11187" s="200">
        <v>44306</v>
      </c>
      <c r="B11187" s="37" t="s">
        <v>8437</v>
      </c>
      <c r="C11187" s="23">
        <v>68</v>
      </c>
      <c r="D11187" s="49" t="s">
        <v>28838</v>
      </c>
      <c r="E11187" s="49" t="s">
        <v>28839</v>
      </c>
      <c r="F11187" s="50" t="s">
        <v>28840</v>
      </c>
      <c r="G11187" s="217">
        <v>1238948.01</v>
      </c>
      <c r="H11187" s="212">
        <v>0</v>
      </c>
      <c r="I11187" s="212">
        <v>1238948.01</v>
      </c>
    </row>
    <row r="11188" spans="1:9" ht="51" customHeight="1" x14ac:dyDescent="0.25">
      <c r="A11188" s="200">
        <v>44306</v>
      </c>
      <c r="B11188" s="37" t="s">
        <v>8437</v>
      </c>
      <c r="C11188" s="23">
        <v>68</v>
      </c>
      <c r="D11188" s="49" t="s">
        <v>28841</v>
      </c>
      <c r="E11188" s="49" t="s">
        <v>13057</v>
      </c>
      <c r="F11188" s="50" t="s">
        <v>13058</v>
      </c>
      <c r="G11188" s="217">
        <v>9994855.1799999997</v>
      </c>
      <c r="H11188" s="212">
        <v>0</v>
      </c>
      <c r="I11188" s="212">
        <v>9994855.1799999997</v>
      </c>
    </row>
    <row r="11189" spans="1:9" ht="51" customHeight="1" x14ac:dyDescent="0.25">
      <c r="A11189" s="200">
        <v>44306</v>
      </c>
      <c r="B11189" s="37" t="s">
        <v>8437</v>
      </c>
      <c r="C11189" s="23">
        <v>68</v>
      </c>
      <c r="D11189" s="49" t="s">
        <v>28842</v>
      </c>
      <c r="E11189" s="49" t="s">
        <v>28843</v>
      </c>
      <c r="F11189" s="50" t="s">
        <v>28844</v>
      </c>
      <c r="G11189" s="217">
        <v>1898712.01</v>
      </c>
      <c r="H11189" s="212">
        <v>0</v>
      </c>
      <c r="I11189" s="212">
        <v>1898712.01</v>
      </c>
    </row>
    <row r="11190" spans="1:9" ht="51" customHeight="1" x14ac:dyDescent="0.25">
      <c r="A11190" s="200">
        <v>44306</v>
      </c>
      <c r="B11190" s="37" t="s">
        <v>8437</v>
      </c>
      <c r="C11190" s="23">
        <v>68</v>
      </c>
      <c r="D11190" s="49" t="s">
        <v>28845</v>
      </c>
      <c r="E11190" s="49" t="s">
        <v>28846</v>
      </c>
      <c r="F11190" s="50" t="s">
        <v>28847</v>
      </c>
      <c r="G11190" s="217">
        <v>2617574.41</v>
      </c>
      <c r="H11190" s="212">
        <v>0</v>
      </c>
      <c r="I11190" s="212">
        <v>2617574.41</v>
      </c>
    </row>
    <row r="11191" spans="1:9" ht="51" customHeight="1" x14ac:dyDescent="0.25">
      <c r="A11191" s="200">
        <v>44306</v>
      </c>
      <c r="B11191" s="37" t="s">
        <v>8437</v>
      </c>
      <c r="C11191" s="23">
        <v>69</v>
      </c>
      <c r="D11191" s="49" t="s">
        <v>28848</v>
      </c>
      <c r="E11191" s="49" t="s">
        <v>28849</v>
      </c>
      <c r="F11191" s="50" t="s">
        <v>28850</v>
      </c>
      <c r="G11191" s="217">
        <v>7599930.8300000001</v>
      </c>
      <c r="H11191" s="212">
        <v>0</v>
      </c>
      <c r="I11191" s="212">
        <v>7599930.8300000001</v>
      </c>
    </row>
    <row r="11192" spans="1:9" ht="51" customHeight="1" x14ac:dyDescent="0.25">
      <c r="A11192" s="200">
        <v>44306</v>
      </c>
      <c r="B11192" s="37" t="s">
        <v>2581</v>
      </c>
      <c r="C11192" s="23">
        <v>78</v>
      </c>
      <c r="D11192" s="49" t="s">
        <v>28851</v>
      </c>
      <c r="E11192" s="49" t="s">
        <v>24841</v>
      </c>
      <c r="F11192" s="50" t="s">
        <v>28852</v>
      </c>
      <c r="G11192" s="217">
        <v>2053329</v>
      </c>
      <c r="H11192" s="212">
        <v>0</v>
      </c>
      <c r="I11192" s="212">
        <v>2053329</v>
      </c>
    </row>
    <row r="11193" spans="1:9" ht="51" customHeight="1" x14ac:dyDescent="0.25">
      <c r="A11193" s="200">
        <v>44306</v>
      </c>
      <c r="B11193" s="37" t="s">
        <v>2581</v>
      </c>
      <c r="C11193" s="23">
        <v>78</v>
      </c>
      <c r="D11193" s="49" t="s">
        <v>28853</v>
      </c>
      <c r="E11193" s="49" t="s">
        <v>28854</v>
      </c>
      <c r="F11193" s="50" t="s">
        <v>28855</v>
      </c>
      <c r="G11193" s="217">
        <v>5396280</v>
      </c>
      <c r="H11193" s="212">
        <v>0</v>
      </c>
      <c r="I11193" s="212">
        <v>5396280</v>
      </c>
    </row>
    <row r="11194" spans="1:9" ht="51" customHeight="1" x14ac:dyDescent="0.25">
      <c r="A11194" s="200">
        <v>44306</v>
      </c>
      <c r="B11194" s="37" t="s">
        <v>2581</v>
      </c>
      <c r="C11194" s="23">
        <v>78</v>
      </c>
      <c r="D11194" s="49" t="s">
        <v>28856</v>
      </c>
      <c r="E11194" s="49" t="s">
        <v>13734</v>
      </c>
      <c r="F11194" s="50" t="s">
        <v>28857</v>
      </c>
      <c r="G11194" s="217">
        <v>4923167.04</v>
      </c>
      <c r="H11194" s="212">
        <v>246158.35</v>
      </c>
      <c r="I11194" s="212">
        <v>5169325.3899999997</v>
      </c>
    </row>
    <row r="11195" spans="1:9" ht="51" customHeight="1" x14ac:dyDescent="0.25">
      <c r="A11195" s="200">
        <v>44306</v>
      </c>
      <c r="B11195" s="37" t="s">
        <v>2581</v>
      </c>
      <c r="C11195" s="23">
        <v>78</v>
      </c>
      <c r="D11195" s="49" t="s">
        <v>28858</v>
      </c>
      <c r="E11195" s="49" t="s">
        <v>28859</v>
      </c>
      <c r="F11195" s="50" t="s">
        <v>28860</v>
      </c>
      <c r="G11195" s="217">
        <v>7472386.7999999998</v>
      </c>
      <c r="H11195" s="212">
        <v>0</v>
      </c>
      <c r="I11195" s="212">
        <v>7472386.7999999998</v>
      </c>
    </row>
    <row r="11196" spans="1:9" ht="51" customHeight="1" x14ac:dyDescent="0.25">
      <c r="A11196" s="200">
        <v>44306</v>
      </c>
      <c r="B11196" s="37" t="s">
        <v>2581</v>
      </c>
      <c r="C11196" s="23">
        <v>78</v>
      </c>
      <c r="D11196" s="49" t="s">
        <v>28861</v>
      </c>
      <c r="E11196" s="49" t="s">
        <v>28859</v>
      </c>
      <c r="F11196" s="50" t="s">
        <v>28862</v>
      </c>
      <c r="G11196" s="217">
        <v>7835254.6900000004</v>
      </c>
      <c r="H11196" s="212">
        <v>0</v>
      </c>
      <c r="I11196" s="212">
        <v>7835254.6900000004</v>
      </c>
    </row>
    <row r="11197" spans="1:9" ht="51" customHeight="1" x14ac:dyDescent="0.25">
      <c r="A11197" s="200">
        <v>44306</v>
      </c>
      <c r="B11197" s="37" t="s">
        <v>2571</v>
      </c>
      <c r="C11197" s="23">
        <v>95</v>
      </c>
      <c r="D11197" s="49" t="s">
        <v>28863</v>
      </c>
      <c r="E11197" s="49" t="s">
        <v>40</v>
      </c>
      <c r="F11197" s="50" t="s">
        <v>28864</v>
      </c>
      <c r="G11197" s="217">
        <v>33160755.09</v>
      </c>
      <c r="H11197" s="212">
        <v>1950632.65</v>
      </c>
      <c r="I11197" s="212">
        <v>35111387.740000002</v>
      </c>
    </row>
    <row r="11198" spans="1:9" ht="51" customHeight="1" x14ac:dyDescent="0.25">
      <c r="A11198" s="200">
        <v>44306</v>
      </c>
      <c r="B11198" s="37" t="s">
        <v>2571</v>
      </c>
      <c r="C11198" s="23">
        <v>95</v>
      </c>
      <c r="D11198" s="49" t="s">
        <v>28865</v>
      </c>
      <c r="E11198" s="49" t="s">
        <v>35</v>
      </c>
      <c r="F11198" s="50" t="s">
        <v>28866</v>
      </c>
      <c r="G11198" s="217">
        <v>54473552.140000001</v>
      </c>
      <c r="H11198" s="212">
        <v>3204326.59</v>
      </c>
      <c r="I11198" s="212">
        <v>57677878.729999997</v>
      </c>
    </row>
    <row r="11199" spans="1:9" ht="51" customHeight="1" x14ac:dyDescent="0.25">
      <c r="A11199" s="200">
        <v>44306</v>
      </c>
      <c r="B11199" s="37" t="s">
        <v>2571</v>
      </c>
      <c r="C11199" s="23">
        <v>95</v>
      </c>
      <c r="D11199" s="49" t="s">
        <v>28867</v>
      </c>
      <c r="E11199" s="49" t="s">
        <v>35</v>
      </c>
      <c r="F11199" s="50" t="s">
        <v>28868</v>
      </c>
      <c r="G11199" s="217">
        <v>27016394.390000001</v>
      </c>
      <c r="H11199" s="212">
        <v>1589199.67</v>
      </c>
      <c r="I11199" s="212">
        <v>28605594.059999999</v>
      </c>
    </row>
    <row r="11200" spans="1:9" ht="51" customHeight="1" x14ac:dyDescent="0.25">
      <c r="A11200" s="200">
        <v>44313</v>
      </c>
      <c r="B11200" s="37" t="s">
        <v>2582</v>
      </c>
      <c r="C11200" s="23">
        <v>51</v>
      </c>
      <c r="D11200" s="49" t="s">
        <v>28869</v>
      </c>
      <c r="E11200" s="49" t="s">
        <v>16279</v>
      </c>
      <c r="F11200" s="50" t="s">
        <v>28870</v>
      </c>
      <c r="G11200" s="217">
        <v>5320527.5599999996</v>
      </c>
      <c r="H11200" s="212">
        <v>312972.21000000002</v>
      </c>
      <c r="I11200" s="212">
        <v>5633499.7699999996</v>
      </c>
    </row>
    <row r="11201" spans="1:9" ht="51" customHeight="1" x14ac:dyDescent="0.25">
      <c r="A11201" s="200">
        <v>44313</v>
      </c>
      <c r="B11201" s="37" t="s">
        <v>8437</v>
      </c>
      <c r="C11201" s="23">
        <v>62</v>
      </c>
      <c r="D11201" s="49" t="s">
        <v>28871</v>
      </c>
      <c r="E11201" s="49" t="s">
        <v>5601</v>
      </c>
      <c r="F11201" s="50" t="s">
        <v>28872</v>
      </c>
      <c r="G11201" s="217">
        <v>597455</v>
      </c>
      <c r="H11201" s="212">
        <v>0</v>
      </c>
      <c r="I11201" s="212">
        <v>597455</v>
      </c>
    </row>
    <row r="11202" spans="1:9" ht="51" customHeight="1" x14ac:dyDescent="0.25">
      <c r="A11202" s="200">
        <v>44313</v>
      </c>
      <c r="B11202" s="37" t="s">
        <v>2580</v>
      </c>
      <c r="C11202" s="23">
        <v>66</v>
      </c>
      <c r="D11202" s="49" t="s">
        <v>28873</v>
      </c>
      <c r="E11202" s="49" t="s">
        <v>28874</v>
      </c>
      <c r="F11202" s="50" t="s">
        <v>28875</v>
      </c>
      <c r="G11202" s="217">
        <v>2108802.65</v>
      </c>
      <c r="H11202" s="212">
        <v>124047.22</v>
      </c>
      <c r="I11202" s="212">
        <v>2232849.87</v>
      </c>
    </row>
    <row r="11203" spans="1:9" ht="51" customHeight="1" x14ac:dyDescent="0.25">
      <c r="A11203" s="200">
        <v>44313</v>
      </c>
      <c r="B11203" s="37" t="s">
        <v>8437</v>
      </c>
      <c r="C11203" s="23">
        <v>68</v>
      </c>
      <c r="D11203" s="49" t="s">
        <v>28876</v>
      </c>
      <c r="E11203" s="49" t="s">
        <v>28877</v>
      </c>
      <c r="F11203" s="50" t="s">
        <v>28878</v>
      </c>
      <c r="G11203" s="217">
        <v>754471.76</v>
      </c>
      <c r="H11203" s="212">
        <v>0</v>
      </c>
      <c r="I11203" s="212">
        <v>754471.76</v>
      </c>
    </row>
    <row r="11204" spans="1:9" ht="51" customHeight="1" x14ac:dyDescent="0.25">
      <c r="A11204" s="200">
        <v>44313</v>
      </c>
      <c r="B11204" s="37" t="s">
        <v>8437</v>
      </c>
      <c r="C11204" s="23">
        <v>68</v>
      </c>
      <c r="D11204" s="49" t="s">
        <v>28879</v>
      </c>
      <c r="E11204" s="49" t="s">
        <v>28880</v>
      </c>
      <c r="F11204" s="50" t="s">
        <v>28881</v>
      </c>
      <c r="G11204" s="217">
        <v>1789598.6</v>
      </c>
      <c r="H11204" s="212">
        <v>0</v>
      </c>
      <c r="I11204" s="212">
        <v>1789598.6</v>
      </c>
    </row>
    <row r="11205" spans="1:9" ht="51" customHeight="1" x14ac:dyDescent="0.25">
      <c r="A11205" s="200">
        <v>44313</v>
      </c>
      <c r="B11205" s="37" t="s">
        <v>2572</v>
      </c>
      <c r="C11205" s="23">
        <v>83</v>
      </c>
      <c r="D11205" s="49" t="s">
        <v>28882</v>
      </c>
      <c r="E11205" s="49" t="s">
        <v>540</v>
      </c>
      <c r="F11205" s="50" t="s">
        <v>28883</v>
      </c>
      <c r="G11205" s="217">
        <v>1348950</v>
      </c>
      <c r="H11205" s="212">
        <v>79350</v>
      </c>
      <c r="I11205" s="212">
        <v>1428300</v>
      </c>
    </row>
    <row r="11206" spans="1:9" ht="51" customHeight="1" x14ac:dyDescent="0.25">
      <c r="A11206" s="200">
        <v>44313</v>
      </c>
      <c r="B11206" s="37" t="s">
        <v>2571</v>
      </c>
      <c r="C11206" s="23">
        <v>83</v>
      </c>
      <c r="D11206" s="49" t="s">
        <v>28884</v>
      </c>
      <c r="E11206" s="49" t="s">
        <v>540</v>
      </c>
      <c r="F11206" s="50" t="s">
        <v>28885</v>
      </c>
      <c r="G11206" s="217">
        <v>3865800</v>
      </c>
      <c r="H11206" s="212">
        <v>227400</v>
      </c>
      <c r="I11206" s="212">
        <v>4093200</v>
      </c>
    </row>
    <row r="11207" spans="1:9" ht="51" customHeight="1" x14ac:dyDescent="0.25">
      <c r="A11207" s="200">
        <v>44313</v>
      </c>
      <c r="B11207" s="37" t="s">
        <v>2571</v>
      </c>
      <c r="C11207" s="23">
        <v>95</v>
      </c>
      <c r="D11207" s="49" t="s">
        <v>28886</v>
      </c>
      <c r="E11207" s="49" t="s">
        <v>264</v>
      </c>
      <c r="F11207" s="50" t="s">
        <v>28887</v>
      </c>
      <c r="G11207" s="217">
        <v>154459533.97999999</v>
      </c>
      <c r="H11207" s="212">
        <v>9085854.9399999995</v>
      </c>
      <c r="I11207" s="212">
        <v>163545388.91999999</v>
      </c>
    </row>
    <row r="11208" spans="1:9" ht="51" customHeight="1" x14ac:dyDescent="0.25">
      <c r="A11208" s="200">
        <v>44322</v>
      </c>
      <c r="B11208" s="37" t="s">
        <v>2573</v>
      </c>
      <c r="C11208" s="23">
        <v>48</v>
      </c>
      <c r="D11208" s="49" t="s">
        <v>28888</v>
      </c>
      <c r="E11208" s="49" t="s">
        <v>429</v>
      </c>
      <c r="F11208" s="50" t="s">
        <v>28889</v>
      </c>
      <c r="G11208" s="217">
        <v>17000000</v>
      </c>
      <c r="H11208" s="212">
        <v>1000000</v>
      </c>
      <c r="I11208" s="212">
        <v>18000000</v>
      </c>
    </row>
    <row r="11209" spans="1:9" ht="51" customHeight="1" x14ac:dyDescent="0.25">
      <c r="A11209" s="200">
        <v>44322</v>
      </c>
      <c r="B11209" s="37" t="s">
        <v>2582</v>
      </c>
      <c r="C11209" s="23">
        <v>50</v>
      </c>
      <c r="D11209" s="49" t="s">
        <v>28890</v>
      </c>
      <c r="E11209" s="49" t="s">
        <v>28891</v>
      </c>
      <c r="F11209" s="50" t="s">
        <v>28892</v>
      </c>
      <c r="G11209" s="217">
        <v>8753979.9399999995</v>
      </c>
      <c r="H11209" s="212">
        <v>514939.99</v>
      </c>
      <c r="I11209" s="212">
        <v>9268919.9299999997</v>
      </c>
    </row>
    <row r="11210" spans="1:9" ht="51" customHeight="1" x14ac:dyDescent="0.25">
      <c r="A11210" s="200">
        <v>44322</v>
      </c>
      <c r="B11210" s="37" t="s">
        <v>8437</v>
      </c>
      <c r="C11210" s="23">
        <v>53</v>
      </c>
      <c r="D11210" s="49" t="s">
        <v>28893</v>
      </c>
      <c r="E11210" s="49" t="s">
        <v>28894</v>
      </c>
      <c r="F11210" s="50" t="s">
        <v>28895</v>
      </c>
      <c r="G11210" s="217">
        <v>1899603.85</v>
      </c>
      <c r="H11210" s="212">
        <v>0</v>
      </c>
      <c r="I11210" s="212">
        <v>1899603.85</v>
      </c>
    </row>
    <row r="11211" spans="1:9" ht="51" customHeight="1" x14ac:dyDescent="0.25">
      <c r="A11211" s="200">
        <v>44322</v>
      </c>
      <c r="B11211" s="37" t="s">
        <v>8437</v>
      </c>
      <c r="C11211" s="23">
        <v>53</v>
      </c>
      <c r="D11211" s="49" t="s">
        <v>28896</v>
      </c>
      <c r="E11211" s="49" t="s">
        <v>19659</v>
      </c>
      <c r="F11211" s="50" t="s">
        <v>28897</v>
      </c>
      <c r="G11211" s="217">
        <v>1212647.8999999999</v>
      </c>
      <c r="H11211" s="212">
        <v>0</v>
      </c>
      <c r="I11211" s="212">
        <v>1212647.8999999999</v>
      </c>
    </row>
    <row r="11212" spans="1:9" ht="51" customHeight="1" x14ac:dyDescent="0.25">
      <c r="A11212" s="200">
        <v>44322</v>
      </c>
      <c r="B11212" s="37" t="s">
        <v>8437</v>
      </c>
      <c r="C11212" s="23">
        <v>53</v>
      </c>
      <c r="D11212" s="49" t="s">
        <v>28898</v>
      </c>
      <c r="E11212" s="49" t="s">
        <v>28899</v>
      </c>
      <c r="F11212" s="50" t="s">
        <v>28900</v>
      </c>
      <c r="G11212" s="217">
        <v>802750</v>
      </c>
      <c r="H11212" s="212">
        <v>0</v>
      </c>
      <c r="I11212" s="212">
        <v>802750</v>
      </c>
    </row>
    <row r="11213" spans="1:9" ht="51" customHeight="1" x14ac:dyDescent="0.25">
      <c r="A11213" s="200">
        <v>44322</v>
      </c>
      <c r="B11213" s="37" t="s">
        <v>8437</v>
      </c>
      <c r="C11213" s="23">
        <v>53</v>
      </c>
      <c r="D11213" s="49" t="s">
        <v>28901</v>
      </c>
      <c r="E11213" s="49" t="s">
        <v>16258</v>
      </c>
      <c r="F11213" s="50" t="s">
        <v>28902</v>
      </c>
      <c r="G11213" s="217">
        <v>1499999.65</v>
      </c>
      <c r="H11213" s="212">
        <v>0</v>
      </c>
      <c r="I11213" s="212">
        <v>1499999.65</v>
      </c>
    </row>
    <row r="11214" spans="1:9" ht="51" customHeight="1" x14ac:dyDescent="0.25">
      <c r="A11214" s="200">
        <v>44322</v>
      </c>
      <c r="B11214" s="37" t="s">
        <v>8437</v>
      </c>
      <c r="C11214" s="23">
        <v>53</v>
      </c>
      <c r="D11214" s="49" t="s">
        <v>28903</v>
      </c>
      <c r="E11214" s="49" t="s">
        <v>25336</v>
      </c>
      <c r="F11214" s="50" t="s">
        <v>28904</v>
      </c>
      <c r="G11214" s="217">
        <v>798902.5</v>
      </c>
      <c r="H11214" s="212">
        <v>0</v>
      </c>
      <c r="I11214" s="212">
        <v>798902.5</v>
      </c>
    </row>
    <row r="11215" spans="1:9" ht="51" customHeight="1" x14ac:dyDescent="0.25">
      <c r="A11215" s="200">
        <v>44322</v>
      </c>
      <c r="B11215" s="37" t="s">
        <v>8437</v>
      </c>
      <c r="C11215" s="23">
        <v>53</v>
      </c>
      <c r="D11215" s="49" t="s">
        <v>28905</v>
      </c>
      <c r="E11215" s="49" t="s">
        <v>17503</v>
      </c>
      <c r="F11215" s="50" t="s">
        <v>28906</v>
      </c>
      <c r="G11215" s="217">
        <v>5699995.25</v>
      </c>
      <c r="H11215" s="212">
        <v>0</v>
      </c>
      <c r="I11215" s="212">
        <v>5699995.25</v>
      </c>
    </row>
    <row r="11216" spans="1:9" ht="51" customHeight="1" x14ac:dyDescent="0.25">
      <c r="A11216" s="200">
        <v>44322</v>
      </c>
      <c r="B11216" s="37" t="s">
        <v>8437</v>
      </c>
      <c r="C11216" s="23">
        <v>53</v>
      </c>
      <c r="D11216" s="49" t="s">
        <v>28907</v>
      </c>
      <c r="E11216" s="49" t="s">
        <v>22442</v>
      </c>
      <c r="F11216" s="50" t="s">
        <v>28908</v>
      </c>
      <c r="G11216" s="217">
        <v>1770819.5</v>
      </c>
      <c r="H11216" s="212">
        <v>0</v>
      </c>
      <c r="I11216" s="212">
        <v>1770819.5</v>
      </c>
    </row>
    <row r="11217" spans="1:9" ht="51" customHeight="1" x14ac:dyDescent="0.25">
      <c r="A11217" s="200">
        <v>44322</v>
      </c>
      <c r="B11217" s="37" t="s">
        <v>2572</v>
      </c>
      <c r="C11217" s="23">
        <v>60</v>
      </c>
      <c r="D11217" s="49" t="s">
        <v>28909</v>
      </c>
      <c r="E11217" s="49" t="s">
        <v>12151</v>
      </c>
      <c r="F11217" s="50" t="s">
        <v>28910</v>
      </c>
      <c r="G11217" s="217">
        <v>15198000</v>
      </c>
      <c r="H11217" s="212">
        <v>894000</v>
      </c>
      <c r="I11217" s="212">
        <v>16092000</v>
      </c>
    </row>
    <row r="11218" spans="1:9" ht="51" customHeight="1" x14ac:dyDescent="0.25">
      <c r="A11218" s="200">
        <v>44322</v>
      </c>
      <c r="B11218" s="37" t="s">
        <v>8437</v>
      </c>
      <c r="C11218" s="23">
        <v>62</v>
      </c>
      <c r="D11218" s="49" t="s">
        <v>28911</v>
      </c>
      <c r="E11218" s="49" t="s">
        <v>8379</v>
      </c>
      <c r="F11218" s="50" t="s">
        <v>28912</v>
      </c>
      <c r="G11218" s="217">
        <v>2824539.69</v>
      </c>
      <c r="H11218" s="212">
        <v>0</v>
      </c>
      <c r="I11218" s="212">
        <v>2824539.69</v>
      </c>
    </row>
    <row r="11219" spans="1:9" ht="51" customHeight="1" x14ac:dyDescent="0.25">
      <c r="A11219" s="200">
        <v>44322</v>
      </c>
      <c r="B11219" s="37" t="s">
        <v>8437</v>
      </c>
      <c r="C11219" s="23">
        <v>62</v>
      </c>
      <c r="D11219" s="49" t="s">
        <v>28913</v>
      </c>
      <c r="E11219" s="49" t="s">
        <v>3711</v>
      </c>
      <c r="F11219" s="50" t="s">
        <v>28914</v>
      </c>
      <c r="G11219" s="217">
        <v>508079</v>
      </c>
      <c r="H11219" s="212">
        <v>0</v>
      </c>
      <c r="I11219" s="212">
        <v>508079</v>
      </c>
    </row>
    <row r="11220" spans="1:9" ht="51" customHeight="1" x14ac:dyDescent="0.25">
      <c r="A11220" s="200">
        <v>44322</v>
      </c>
      <c r="B11220" s="37" t="s">
        <v>8437</v>
      </c>
      <c r="C11220" s="23">
        <v>62</v>
      </c>
      <c r="D11220" s="49" t="s">
        <v>28915</v>
      </c>
      <c r="E11220" s="49" t="s">
        <v>11874</v>
      </c>
      <c r="F11220" s="50" t="s">
        <v>28916</v>
      </c>
      <c r="G11220" s="217">
        <v>651673.4</v>
      </c>
      <c r="H11220" s="212">
        <v>0</v>
      </c>
      <c r="I11220" s="212">
        <v>651673.4</v>
      </c>
    </row>
    <row r="11221" spans="1:9" ht="51" customHeight="1" x14ac:dyDescent="0.25">
      <c r="A11221" s="200">
        <v>44322</v>
      </c>
      <c r="B11221" s="37" t="s">
        <v>8437</v>
      </c>
      <c r="C11221" s="23">
        <v>65</v>
      </c>
      <c r="D11221" s="49" t="s">
        <v>28917</v>
      </c>
      <c r="E11221" s="49" t="s">
        <v>28918</v>
      </c>
      <c r="F11221" s="50" t="s">
        <v>28919</v>
      </c>
      <c r="G11221" s="217">
        <v>985221.25</v>
      </c>
      <c r="H11221" s="212">
        <v>0</v>
      </c>
      <c r="I11221" s="212">
        <v>985221.25</v>
      </c>
    </row>
    <row r="11222" spans="1:9" ht="51" customHeight="1" x14ac:dyDescent="0.25">
      <c r="A11222" s="200">
        <v>44322</v>
      </c>
      <c r="B11222" s="37" t="s">
        <v>8437</v>
      </c>
      <c r="C11222" s="23">
        <v>68</v>
      </c>
      <c r="D11222" s="49" t="s">
        <v>28920</v>
      </c>
      <c r="E11222" s="49" t="s">
        <v>22286</v>
      </c>
      <c r="F11222" s="50" t="s">
        <v>28921</v>
      </c>
      <c r="G11222" s="217">
        <v>1425000</v>
      </c>
      <c r="H11222" s="212">
        <v>0</v>
      </c>
      <c r="I11222" s="212">
        <v>1425000</v>
      </c>
    </row>
    <row r="11223" spans="1:9" ht="51" customHeight="1" x14ac:dyDescent="0.25">
      <c r="A11223" s="200">
        <v>44322</v>
      </c>
      <c r="B11223" s="37" t="s">
        <v>8437</v>
      </c>
      <c r="C11223" s="23">
        <v>68</v>
      </c>
      <c r="D11223" s="49" t="s">
        <v>28922</v>
      </c>
      <c r="E11223" s="49" t="s">
        <v>28923</v>
      </c>
      <c r="F11223" s="50" t="s">
        <v>28924</v>
      </c>
      <c r="G11223" s="217">
        <v>950000</v>
      </c>
      <c r="H11223" s="212">
        <v>0</v>
      </c>
      <c r="I11223" s="212">
        <v>950000</v>
      </c>
    </row>
    <row r="11224" spans="1:9" ht="51" customHeight="1" x14ac:dyDescent="0.25">
      <c r="A11224" s="200">
        <v>44322</v>
      </c>
      <c r="B11224" s="37" t="s">
        <v>8437</v>
      </c>
      <c r="C11224" s="23">
        <v>68</v>
      </c>
      <c r="D11224" s="49" t="s">
        <v>28925</v>
      </c>
      <c r="E11224" s="49" t="s">
        <v>28926</v>
      </c>
      <c r="F11224" s="50" t="s">
        <v>28927</v>
      </c>
      <c r="G11224" s="217">
        <v>1425000</v>
      </c>
      <c r="H11224" s="212">
        <v>0</v>
      </c>
      <c r="I11224" s="212">
        <v>1425000</v>
      </c>
    </row>
    <row r="11225" spans="1:9" ht="51" customHeight="1" x14ac:dyDescent="0.25">
      <c r="A11225" s="200">
        <v>44322</v>
      </c>
      <c r="B11225" s="37" t="s">
        <v>8437</v>
      </c>
      <c r="C11225" s="23">
        <v>68</v>
      </c>
      <c r="D11225" s="49" t="s">
        <v>28928</v>
      </c>
      <c r="E11225" s="49" t="s">
        <v>28929</v>
      </c>
      <c r="F11225" s="50" t="s">
        <v>28930</v>
      </c>
      <c r="G11225" s="217">
        <v>1461733.65</v>
      </c>
      <c r="H11225" s="212">
        <v>0</v>
      </c>
      <c r="I11225" s="212">
        <v>1461733.65</v>
      </c>
    </row>
    <row r="11226" spans="1:9" ht="51" customHeight="1" x14ac:dyDescent="0.25">
      <c r="A11226" s="200">
        <v>44322</v>
      </c>
      <c r="B11226" s="37" t="s">
        <v>8437</v>
      </c>
      <c r="C11226" s="23">
        <v>68</v>
      </c>
      <c r="D11226" s="49" t="s">
        <v>28931</v>
      </c>
      <c r="E11226" s="49" t="s">
        <v>15981</v>
      </c>
      <c r="F11226" s="50" t="s">
        <v>28932</v>
      </c>
      <c r="G11226" s="217">
        <v>2137500</v>
      </c>
      <c r="H11226" s="212">
        <v>0</v>
      </c>
      <c r="I11226" s="212">
        <v>2137500</v>
      </c>
    </row>
    <row r="11227" spans="1:9" ht="51" customHeight="1" x14ac:dyDescent="0.25">
      <c r="A11227" s="200">
        <v>44322</v>
      </c>
      <c r="B11227" s="37" t="s">
        <v>8437</v>
      </c>
      <c r="C11227" s="23">
        <v>69</v>
      </c>
      <c r="D11227" s="49" t="s">
        <v>28933</v>
      </c>
      <c r="E11227" s="49" t="s">
        <v>11912</v>
      </c>
      <c r="F11227" s="50" t="s">
        <v>28934</v>
      </c>
      <c r="G11227" s="217">
        <v>456000</v>
      </c>
      <c r="H11227" s="212">
        <v>0</v>
      </c>
      <c r="I11227" s="212">
        <v>456000</v>
      </c>
    </row>
    <row r="11228" spans="1:9" ht="51" customHeight="1" x14ac:dyDescent="0.25">
      <c r="A11228" s="200">
        <v>44322</v>
      </c>
      <c r="B11228" s="37" t="s">
        <v>2571</v>
      </c>
      <c r="C11228" s="23">
        <v>95</v>
      </c>
      <c r="D11228" s="49" t="s">
        <v>28935</v>
      </c>
      <c r="E11228" s="49" t="s">
        <v>40</v>
      </c>
      <c r="F11228" s="50" t="s">
        <v>28936</v>
      </c>
      <c r="G11228" s="217">
        <v>222967390.77000001</v>
      </c>
      <c r="H11228" s="212">
        <v>13115728.869999999</v>
      </c>
      <c r="I11228" s="212">
        <v>236083119.63999999</v>
      </c>
    </row>
    <row r="11229" spans="1:9" ht="51" customHeight="1" x14ac:dyDescent="0.25">
      <c r="A11229" s="200">
        <v>44322</v>
      </c>
      <c r="B11229" s="37" t="s">
        <v>2571</v>
      </c>
      <c r="C11229" s="23">
        <v>95</v>
      </c>
      <c r="D11229" s="49" t="s">
        <v>28937</v>
      </c>
      <c r="E11229" s="49" t="s">
        <v>85</v>
      </c>
      <c r="F11229" s="50" t="s">
        <v>28938</v>
      </c>
      <c r="G11229" s="217">
        <v>37526877.799999997</v>
      </c>
      <c r="H11229" s="212">
        <v>2207463.4</v>
      </c>
      <c r="I11229" s="212">
        <v>39734341.200000003</v>
      </c>
    </row>
    <row r="11230" spans="1:9" ht="51" customHeight="1" x14ac:dyDescent="0.25">
      <c r="A11230" s="200">
        <v>44322</v>
      </c>
      <c r="B11230" s="37" t="s">
        <v>2571</v>
      </c>
      <c r="C11230" s="23">
        <v>95</v>
      </c>
      <c r="D11230" s="49" t="s">
        <v>28939</v>
      </c>
      <c r="E11230" s="49" t="s">
        <v>264</v>
      </c>
      <c r="F11230" s="50" t="s">
        <v>28940</v>
      </c>
      <c r="G11230" s="217">
        <v>8244908.79</v>
      </c>
      <c r="H11230" s="212">
        <v>484994.64</v>
      </c>
      <c r="I11230" s="212">
        <v>8729903.4299999997</v>
      </c>
    </row>
    <row r="11231" spans="1:9" ht="51" customHeight="1" x14ac:dyDescent="0.25">
      <c r="A11231" s="200">
        <v>44322</v>
      </c>
      <c r="B11231" s="37" t="s">
        <v>2571</v>
      </c>
      <c r="C11231" s="23">
        <v>95</v>
      </c>
      <c r="D11231" s="49" t="s">
        <v>28941</v>
      </c>
      <c r="E11231" s="49" t="s">
        <v>85</v>
      </c>
      <c r="F11231" s="50" t="s">
        <v>28942</v>
      </c>
      <c r="G11231" s="217">
        <v>98453334.200000003</v>
      </c>
      <c r="H11231" s="212">
        <v>5791372.5999999996</v>
      </c>
      <c r="I11231" s="212">
        <v>104244706.8</v>
      </c>
    </row>
    <row r="11232" spans="1:9" ht="51" customHeight="1" x14ac:dyDescent="0.25">
      <c r="A11232" s="200">
        <v>44322</v>
      </c>
      <c r="B11232" s="37" t="s">
        <v>2571</v>
      </c>
      <c r="C11232" s="23">
        <v>95</v>
      </c>
      <c r="D11232" s="49" t="s">
        <v>28943</v>
      </c>
      <c r="E11232" s="49" t="s">
        <v>35</v>
      </c>
      <c r="F11232" s="50" t="s">
        <v>28944</v>
      </c>
      <c r="G11232" s="217">
        <v>23664122.07</v>
      </c>
      <c r="H11232" s="212">
        <v>1392007.18</v>
      </c>
      <c r="I11232" s="212">
        <v>25056129.25</v>
      </c>
    </row>
    <row r="11233" spans="1:9" ht="51" customHeight="1" x14ac:dyDescent="0.25">
      <c r="A11233" s="200">
        <v>44327</v>
      </c>
      <c r="B11233" s="37" t="s">
        <v>2582</v>
      </c>
      <c r="C11233" s="23">
        <v>50</v>
      </c>
      <c r="D11233" s="49" t="s">
        <v>28945</v>
      </c>
      <c r="E11233" s="49" t="s">
        <v>15343</v>
      </c>
      <c r="F11233" s="50" t="s">
        <v>28946</v>
      </c>
      <c r="G11233" s="217">
        <v>31025000</v>
      </c>
      <c r="H11233" s="212">
        <v>1825000</v>
      </c>
      <c r="I11233" s="212">
        <v>32850000</v>
      </c>
    </row>
    <row r="11234" spans="1:9" ht="51" customHeight="1" x14ac:dyDescent="0.25">
      <c r="A11234" s="200">
        <v>44327</v>
      </c>
      <c r="B11234" s="37" t="s">
        <v>2582</v>
      </c>
      <c r="C11234" s="23">
        <v>51</v>
      </c>
      <c r="D11234" s="49" t="s">
        <v>28947</v>
      </c>
      <c r="E11234" s="49" t="s">
        <v>1844</v>
      </c>
      <c r="F11234" s="50" t="s">
        <v>28948</v>
      </c>
      <c r="G11234" s="217">
        <v>558285.27</v>
      </c>
      <c r="H11234" s="212">
        <v>32840.31</v>
      </c>
      <c r="I11234" s="212">
        <v>591125.57999999996</v>
      </c>
    </row>
    <row r="11235" spans="1:9" ht="51" customHeight="1" x14ac:dyDescent="0.25">
      <c r="A11235" s="200">
        <v>44327</v>
      </c>
      <c r="B11235" s="37" t="s">
        <v>8437</v>
      </c>
      <c r="C11235" s="23">
        <v>53</v>
      </c>
      <c r="D11235" s="49" t="s">
        <v>28949</v>
      </c>
      <c r="E11235" s="49" t="s">
        <v>1491</v>
      </c>
      <c r="F11235" s="50" t="s">
        <v>28950</v>
      </c>
      <c r="G11235" s="217">
        <v>781521.11</v>
      </c>
      <c r="H11235" s="212">
        <v>0</v>
      </c>
      <c r="I11235" s="212">
        <v>781521.11</v>
      </c>
    </row>
    <row r="11236" spans="1:9" ht="51" customHeight="1" x14ac:dyDescent="0.25">
      <c r="A11236" s="200">
        <v>44327</v>
      </c>
      <c r="B11236" s="37" t="s">
        <v>8437</v>
      </c>
      <c r="C11236" s="23">
        <v>53</v>
      </c>
      <c r="D11236" s="49" t="s">
        <v>28951</v>
      </c>
      <c r="E11236" s="49" t="s">
        <v>17192</v>
      </c>
      <c r="F11236" s="50" t="s">
        <v>28952</v>
      </c>
      <c r="G11236" s="217">
        <v>3800000</v>
      </c>
      <c r="H11236" s="212">
        <v>0</v>
      </c>
      <c r="I11236" s="212">
        <v>3800000</v>
      </c>
    </row>
    <row r="11237" spans="1:9" ht="51" customHeight="1" x14ac:dyDescent="0.25">
      <c r="A11237" s="200">
        <v>44327</v>
      </c>
      <c r="B11237" s="37" t="s">
        <v>8437</v>
      </c>
      <c r="C11237" s="23">
        <v>53</v>
      </c>
      <c r="D11237" s="49" t="s">
        <v>28953</v>
      </c>
      <c r="E11237" s="49" t="s">
        <v>1849</v>
      </c>
      <c r="F11237" s="50" t="s">
        <v>28954</v>
      </c>
      <c r="G11237" s="217">
        <v>3188023.27</v>
      </c>
      <c r="H11237" s="212">
        <v>0</v>
      </c>
      <c r="I11237" s="212">
        <v>3188023.27</v>
      </c>
    </row>
    <row r="11238" spans="1:9" ht="51" customHeight="1" x14ac:dyDescent="0.25">
      <c r="A11238" s="200">
        <v>44327</v>
      </c>
      <c r="B11238" s="37" t="s">
        <v>8437</v>
      </c>
      <c r="C11238" s="23">
        <v>53</v>
      </c>
      <c r="D11238" s="49" t="s">
        <v>28955</v>
      </c>
      <c r="E11238" s="49" t="s">
        <v>22442</v>
      </c>
      <c r="F11238" s="50" t="s">
        <v>28956</v>
      </c>
      <c r="G11238" s="217">
        <v>686644.6</v>
      </c>
      <c r="H11238" s="212">
        <v>0</v>
      </c>
      <c r="I11238" s="212">
        <v>686644.6</v>
      </c>
    </row>
    <row r="11239" spans="1:9" ht="51" customHeight="1" x14ac:dyDescent="0.25">
      <c r="A11239" s="200">
        <v>44327</v>
      </c>
      <c r="B11239" s="37" t="s">
        <v>8437</v>
      </c>
      <c r="C11239" s="23">
        <v>53</v>
      </c>
      <c r="D11239" s="49" t="s">
        <v>28957</v>
      </c>
      <c r="E11239" s="49" t="s">
        <v>66</v>
      </c>
      <c r="F11239" s="50" t="s">
        <v>28958</v>
      </c>
      <c r="G11239" s="217">
        <v>612493.5</v>
      </c>
      <c r="H11239" s="212">
        <v>0</v>
      </c>
      <c r="I11239" s="212">
        <v>612493.5</v>
      </c>
    </row>
    <row r="11240" spans="1:9" ht="51" customHeight="1" x14ac:dyDescent="0.25">
      <c r="A11240" s="200">
        <v>44327</v>
      </c>
      <c r="B11240" s="37" t="s">
        <v>8437</v>
      </c>
      <c r="C11240" s="23">
        <v>53</v>
      </c>
      <c r="D11240" s="49" t="s">
        <v>28959</v>
      </c>
      <c r="E11240" s="49" t="s">
        <v>20223</v>
      </c>
      <c r="F11240" s="50" t="s">
        <v>28960</v>
      </c>
      <c r="G11240" s="217">
        <v>1638821.25</v>
      </c>
      <c r="H11240" s="212">
        <v>0</v>
      </c>
      <c r="I11240" s="212">
        <v>1638821.25</v>
      </c>
    </row>
    <row r="11241" spans="1:9" ht="51" customHeight="1" x14ac:dyDescent="0.25">
      <c r="A11241" s="200">
        <v>44327</v>
      </c>
      <c r="B11241" s="37" t="s">
        <v>8437</v>
      </c>
      <c r="C11241" s="23">
        <v>53</v>
      </c>
      <c r="D11241" s="49" t="s">
        <v>28961</v>
      </c>
      <c r="E11241" s="49" t="s">
        <v>2958</v>
      </c>
      <c r="F11241" s="50" t="s">
        <v>28962</v>
      </c>
      <c r="G11241" s="217">
        <v>995165.85</v>
      </c>
      <c r="H11241" s="212">
        <v>0</v>
      </c>
      <c r="I11241" s="212">
        <v>995165.85</v>
      </c>
    </row>
    <row r="11242" spans="1:9" ht="51" customHeight="1" x14ac:dyDescent="0.25">
      <c r="A11242" s="200">
        <v>44327</v>
      </c>
      <c r="B11242" s="37" t="s">
        <v>8437</v>
      </c>
      <c r="C11242" s="23">
        <v>53</v>
      </c>
      <c r="D11242" s="49" t="s">
        <v>28963</v>
      </c>
      <c r="E11242" s="49" t="s">
        <v>28964</v>
      </c>
      <c r="F11242" s="50" t="s">
        <v>28965</v>
      </c>
      <c r="G11242" s="217">
        <v>10576267.279999999</v>
      </c>
      <c r="H11242" s="212">
        <v>0</v>
      </c>
      <c r="I11242" s="212">
        <v>10576267.279999999</v>
      </c>
    </row>
    <row r="11243" spans="1:9" ht="51" customHeight="1" x14ac:dyDescent="0.25">
      <c r="A11243" s="200">
        <v>44327</v>
      </c>
      <c r="B11243" s="37" t="s">
        <v>8437</v>
      </c>
      <c r="C11243" s="23">
        <v>55</v>
      </c>
      <c r="D11243" s="49" t="s">
        <v>28966</v>
      </c>
      <c r="E11243" s="49" t="s">
        <v>1739</v>
      </c>
      <c r="F11243" s="50" t="s">
        <v>28967</v>
      </c>
      <c r="G11243" s="217">
        <v>3190318.31</v>
      </c>
      <c r="H11243" s="212">
        <v>0</v>
      </c>
      <c r="I11243" s="212">
        <v>3190318.31</v>
      </c>
    </row>
    <row r="11244" spans="1:9" ht="51" customHeight="1" x14ac:dyDescent="0.25">
      <c r="A11244" s="200">
        <v>44327</v>
      </c>
      <c r="B11244" s="37" t="s">
        <v>8437</v>
      </c>
      <c r="C11244" s="23">
        <v>62</v>
      </c>
      <c r="D11244" s="49" t="s">
        <v>28968</v>
      </c>
      <c r="E11244" s="49" t="s">
        <v>22590</v>
      </c>
      <c r="F11244" s="50" t="s">
        <v>28969</v>
      </c>
      <c r="G11244" s="217">
        <v>1280001.3500000001</v>
      </c>
      <c r="H11244" s="212">
        <v>0</v>
      </c>
      <c r="I11244" s="212">
        <v>1280001.3500000001</v>
      </c>
    </row>
    <row r="11245" spans="1:9" ht="51" customHeight="1" x14ac:dyDescent="0.25">
      <c r="A11245" s="200">
        <v>44327</v>
      </c>
      <c r="B11245" s="37" t="s">
        <v>8437</v>
      </c>
      <c r="C11245" s="23">
        <v>62</v>
      </c>
      <c r="D11245" s="49" t="s">
        <v>28970</v>
      </c>
      <c r="E11245" s="49" t="s">
        <v>2227</v>
      </c>
      <c r="F11245" s="50" t="s">
        <v>28971</v>
      </c>
      <c r="G11245" s="217">
        <v>1396500</v>
      </c>
      <c r="H11245" s="212">
        <v>0</v>
      </c>
      <c r="I11245" s="212">
        <v>1396500</v>
      </c>
    </row>
    <row r="11246" spans="1:9" ht="51" customHeight="1" x14ac:dyDescent="0.25">
      <c r="A11246" s="200">
        <v>44327</v>
      </c>
      <c r="B11246" s="37" t="s">
        <v>8437</v>
      </c>
      <c r="C11246" s="23">
        <v>68</v>
      </c>
      <c r="D11246" s="49" t="s">
        <v>28972</v>
      </c>
      <c r="E11246" s="49" t="s">
        <v>9742</v>
      </c>
      <c r="F11246" s="50" t="s">
        <v>28973</v>
      </c>
      <c r="G11246" s="217">
        <v>894800.25</v>
      </c>
      <c r="H11246" s="212">
        <v>0</v>
      </c>
      <c r="I11246" s="212">
        <v>894800.25</v>
      </c>
    </row>
    <row r="11247" spans="1:9" ht="51" customHeight="1" x14ac:dyDescent="0.25">
      <c r="A11247" s="200">
        <v>44327</v>
      </c>
      <c r="B11247" s="37" t="s">
        <v>8437</v>
      </c>
      <c r="C11247" s="23">
        <v>68</v>
      </c>
      <c r="D11247" s="49" t="s">
        <v>28974</v>
      </c>
      <c r="E11247" s="49" t="s">
        <v>16747</v>
      </c>
      <c r="F11247" s="50" t="s">
        <v>28975</v>
      </c>
      <c r="G11247" s="217">
        <v>475000</v>
      </c>
      <c r="H11247" s="212">
        <v>0</v>
      </c>
      <c r="I11247" s="212">
        <v>475000</v>
      </c>
    </row>
    <row r="11248" spans="1:9" ht="51" customHeight="1" x14ac:dyDescent="0.25">
      <c r="A11248" s="200">
        <v>44327</v>
      </c>
      <c r="B11248" s="37" t="s">
        <v>8437</v>
      </c>
      <c r="C11248" s="23">
        <v>68</v>
      </c>
      <c r="D11248" s="49" t="s">
        <v>28976</v>
      </c>
      <c r="E11248" s="49" t="s">
        <v>16755</v>
      </c>
      <c r="F11248" s="50" t="s">
        <v>28977</v>
      </c>
      <c r="G11248" s="217">
        <v>2850000</v>
      </c>
      <c r="H11248" s="212">
        <v>0</v>
      </c>
      <c r="I11248" s="212">
        <v>2850000</v>
      </c>
    </row>
    <row r="11249" spans="1:9" ht="51" customHeight="1" x14ac:dyDescent="0.25">
      <c r="A11249" s="200">
        <v>44327</v>
      </c>
      <c r="B11249" s="37" t="s">
        <v>8437</v>
      </c>
      <c r="C11249" s="23">
        <v>69</v>
      </c>
      <c r="D11249" s="49" t="s">
        <v>28978</v>
      </c>
      <c r="E11249" s="49" t="s">
        <v>1855</v>
      </c>
      <c r="F11249" s="50" t="s">
        <v>28979</v>
      </c>
      <c r="G11249" s="217">
        <v>242250</v>
      </c>
      <c r="H11249" s="212">
        <v>0</v>
      </c>
      <c r="I11249" s="212">
        <v>242250</v>
      </c>
    </row>
    <row r="11250" spans="1:9" ht="51" customHeight="1" x14ac:dyDescent="0.25">
      <c r="A11250" s="200">
        <v>44327</v>
      </c>
      <c r="B11250" s="37" t="s">
        <v>2581</v>
      </c>
      <c r="C11250" s="23">
        <v>78</v>
      </c>
      <c r="D11250" s="49" t="s">
        <v>28980</v>
      </c>
      <c r="E11250" s="49" t="s">
        <v>28981</v>
      </c>
      <c r="F11250" s="50" t="s">
        <v>28982</v>
      </c>
      <c r="G11250" s="217">
        <v>8400230.8000000007</v>
      </c>
      <c r="H11250" s="212">
        <v>0</v>
      </c>
      <c r="I11250" s="212">
        <v>8400230.8000000007</v>
      </c>
    </row>
    <row r="11251" spans="1:9" ht="51" customHeight="1" x14ac:dyDescent="0.25">
      <c r="A11251" s="200">
        <v>44327</v>
      </c>
      <c r="B11251" s="37" t="s">
        <v>2581</v>
      </c>
      <c r="C11251" s="23">
        <v>78</v>
      </c>
      <c r="D11251" s="49" t="s">
        <v>28983</v>
      </c>
      <c r="E11251" s="49" t="s">
        <v>28984</v>
      </c>
      <c r="F11251" s="50" t="s">
        <v>28985</v>
      </c>
      <c r="G11251" s="217">
        <v>1876379.28</v>
      </c>
      <c r="H11251" s="212">
        <v>0</v>
      </c>
      <c r="I11251" s="212">
        <v>1876379.28</v>
      </c>
    </row>
    <row r="11252" spans="1:9" ht="51" customHeight="1" x14ac:dyDescent="0.25">
      <c r="A11252" s="200">
        <v>44327</v>
      </c>
      <c r="B11252" s="37" t="s">
        <v>2571</v>
      </c>
      <c r="C11252" s="23">
        <v>95</v>
      </c>
      <c r="D11252" s="49" t="s">
        <v>28986</v>
      </c>
      <c r="E11252" s="49" t="s">
        <v>85</v>
      </c>
      <c r="F11252" s="50" t="s">
        <v>28987</v>
      </c>
      <c r="G11252" s="217">
        <v>28524366.300000001</v>
      </c>
      <c r="H11252" s="212">
        <v>1677903.9</v>
      </c>
      <c r="I11252" s="212">
        <v>30202270.199999999</v>
      </c>
    </row>
    <row r="11253" spans="1:9" ht="51" customHeight="1" x14ac:dyDescent="0.25">
      <c r="A11253" s="200">
        <v>44327</v>
      </c>
      <c r="B11253" s="37" t="s">
        <v>2571</v>
      </c>
      <c r="C11253" s="23">
        <v>95</v>
      </c>
      <c r="D11253" s="49" t="s">
        <v>28988</v>
      </c>
      <c r="E11253" s="49" t="s">
        <v>264</v>
      </c>
      <c r="F11253" s="50" t="s">
        <v>28989</v>
      </c>
      <c r="G11253" s="217">
        <v>166072954.09999999</v>
      </c>
      <c r="H11253" s="212">
        <v>9768997.3000000007</v>
      </c>
      <c r="I11253" s="212">
        <v>175841951.40000001</v>
      </c>
    </row>
    <row r="11254" spans="1:9" ht="51" customHeight="1" x14ac:dyDescent="0.25">
      <c r="A11254" s="200">
        <v>44335</v>
      </c>
      <c r="B11254" s="37" t="s">
        <v>2571</v>
      </c>
      <c r="C11254" s="23">
        <v>40</v>
      </c>
      <c r="D11254" s="49" t="s">
        <v>28990</v>
      </c>
      <c r="E11254" s="49" t="s">
        <v>6197</v>
      </c>
      <c r="F11254" s="50" t="s">
        <v>28991</v>
      </c>
      <c r="G11254" s="217">
        <v>8998669.2799999993</v>
      </c>
      <c r="H11254" s="212">
        <v>529333.49</v>
      </c>
      <c r="I11254" s="212">
        <v>9528002.7699999996</v>
      </c>
    </row>
    <row r="11255" spans="1:9" ht="51" customHeight="1" x14ac:dyDescent="0.25">
      <c r="A11255" s="200">
        <v>44335</v>
      </c>
      <c r="B11255" s="37" t="s">
        <v>2573</v>
      </c>
      <c r="C11255" s="23">
        <v>48</v>
      </c>
      <c r="D11255" s="49" t="s">
        <v>28992</v>
      </c>
      <c r="E11255" s="49" t="s">
        <v>28993</v>
      </c>
      <c r="F11255" s="50" t="s">
        <v>28994</v>
      </c>
      <c r="G11255" s="217">
        <v>69997500</v>
      </c>
      <c r="H11255" s="212">
        <v>8235000</v>
      </c>
      <c r="I11255" s="212">
        <v>78232500</v>
      </c>
    </row>
    <row r="11256" spans="1:9" ht="51" customHeight="1" x14ac:dyDescent="0.25">
      <c r="A11256" s="200">
        <v>44335</v>
      </c>
      <c r="B11256" s="37" t="s">
        <v>2582</v>
      </c>
      <c r="C11256" s="23">
        <v>50</v>
      </c>
      <c r="D11256" s="49" t="s">
        <v>28995</v>
      </c>
      <c r="E11256" s="49" t="s">
        <v>2089</v>
      </c>
      <c r="F11256" s="50" t="s">
        <v>28996</v>
      </c>
      <c r="G11256" s="217">
        <v>96999449.739999995</v>
      </c>
      <c r="H11256" s="212">
        <v>5705849.9900000002</v>
      </c>
      <c r="I11256" s="212">
        <v>102705299.73</v>
      </c>
    </row>
    <row r="11257" spans="1:9" ht="51" customHeight="1" x14ac:dyDescent="0.25">
      <c r="A11257" s="200">
        <v>44335</v>
      </c>
      <c r="B11257" s="37" t="s">
        <v>8437</v>
      </c>
      <c r="C11257" s="23">
        <v>53</v>
      </c>
      <c r="D11257" s="49" t="s">
        <v>28997</v>
      </c>
      <c r="E11257" s="49" t="s">
        <v>3050</v>
      </c>
      <c r="F11257" s="50" t="s">
        <v>28998</v>
      </c>
      <c r="G11257" s="217">
        <v>1465550.06</v>
      </c>
      <c r="H11257" s="212">
        <v>0</v>
      </c>
      <c r="I11257" s="212">
        <v>1465550.06</v>
      </c>
    </row>
    <row r="11258" spans="1:9" ht="51" customHeight="1" x14ac:dyDescent="0.25">
      <c r="A11258" s="200">
        <v>44335</v>
      </c>
      <c r="B11258" s="37" t="s">
        <v>8437</v>
      </c>
      <c r="C11258" s="23">
        <v>53</v>
      </c>
      <c r="D11258" s="49" t="s">
        <v>28999</v>
      </c>
      <c r="E11258" s="49" t="s">
        <v>15010</v>
      </c>
      <c r="F11258" s="50" t="s">
        <v>29000</v>
      </c>
      <c r="G11258" s="217">
        <v>1655157.45</v>
      </c>
      <c r="H11258" s="212">
        <v>0</v>
      </c>
      <c r="I11258" s="212">
        <v>1655157.45</v>
      </c>
    </row>
    <row r="11259" spans="1:9" ht="51" customHeight="1" x14ac:dyDescent="0.25">
      <c r="A11259" s="200">
        <v>44335</v>
      </c>
      <c r="B11259" s="37" t="s">
        <v>8437</v>
      </c>
      <c r="C11259" s="23">
        <v>53</v>
      </c>
      <c r="D11259" s="49" t="s">
        <v>29001</v>
      </c>
      <c r="E11259" s="49" t="s">
        <v>29002</v>
      </c>
      <c r="F11259" s="50" t="s">
        <v>29003</v>
      </c>
      <c r="G11259" s="217">
        <v>902479.45</v>
      </c>
      <c r="H11259" s="212">
        <v>0</v>
      </c>
      <c r="I11259" s="212">
        <v>902479.45</v>
      </c>
    </row>
    <row r="11260" spans="1:9" ht="51" customHeight="1" x14ac:dyDescent="0.25">
      <c r="A11260" s="200">
        <v>44335</v>
      </c>
      <c r="B11260" s="37" t="s">
        <v>8437</v>
      </c>
      <c r="C11260" s="23">
        <v>53</v>
      </c>
      <c r="D11260" s="49" t="s">
        <v>29004</v>
      </c>
      <c r="E11260" s="49" t="s">
        <v>20796</v>
      </c>
      <c r="F11260" s="50" t="s">
        <v>29005</v>
      </c>
      <c r="G11260" s="217">
        <v>1395967.3</v>
      </c>
      <c r="H11260" s="212">
        <v>0</v>
      </c>
      <c r="I11260" s="212">
        <v>1395967.3</v>
      </c>
    </row>
    <row r="11261" spans="1:9" ht="51" customHeight="1" x14ac:dyDescent="0.25">
      <c r="A11261" s="200">
        <v>44335</v>
      </c>
      <c r="B11261" s="37" t="s">
        <v>8437</v>
      </c>
      <c r="C11261" s="23">
        <v>53</v>
      </c>
      <c r="D11261" s="49" t="s">
        <v>29006</v>
      </c>
      <c r="E11261" s="49" t="s">
        <v>29007</v>
      </c>
      <c r="F11261" s="50" t="s">
        <v>29008</v>
      </c>
      <c r="G11261" s="217">
        <v>2919718.84</v>
      </c>
      <c r="H11261" s="212">
        <v>0</v>
      </c>
      <c r="I11261" s="212">
        <v>2919718.84</v>
      </c>
    </row>
    <row r="11262" spans="1:9" ht="51" customHeight="1" x14ac:dyDescent="0.25">
      <c r="A11262" s="200">
        <v>44335</v>
      </c>
      <c r="B11262" s="37" t="s">
        <v>8437</v>
      </c>
      <c r="C11262" s="23">
        <v>53</v>
      </c>
      <c r="D11262" s="49" t="s">
        <v>29009</v>
      </c>
      <c r="E11262" s="49" t="s">
        <v>29010</v>
      </c>
      <c r="F11262" s="50" t="s">
        <v>29011</v>
      </c>
      <c r="G11262" s="217">
        <v>964207.28</v>
      </c>
      <c r="H11262" s="212">
        <v>0</v>
      </c>
      <c r="I11262" s="212">
        <v>964207.28</v>
      </c>
    </row>
    <row r="11263" spans="1:9" ht="51" customHeight="1" x14ac:dyDescent="0.25">
      <c r="A11263" s="200">
        <v>44335</v>
      </c>
      <c r="B11263" s="37" t="s">
        <v>2580</v>
      </c>
      <c r="C11263" s="23">
        <v>58</v>
      </c>
      <c r="D11263" s="49" t="s">
        <v>29012</v>
      </c>
      <c r="E11263" s="49" t="s">
        <v>1876</v>
      </c>
      <c r="F11263" s="50" t="s">
        <v>29013</v>
      </c>
      <c r="G11263" s="217">
        <v>5382232.8200000003</v>
      </c>
      <c r="H11263" s="212">
        <v>316601.93</v>
      </c>
      <c r="I11263" s="212">
        <v>5698834.75</v>
      </c>
    </row>
    <row r="11264" spans="1:9" ht="51" customHeight="1" x14ac:dyDescent="0.25">
      <c r="A11264" s="200">
        <v>44335</v>
      </c>
      <c r="B11264" s="37" t="s">
        <v>2572</v>
      </c>
      <c r="C11264" s="23">
        <v>60</v>
      </c>
      <c r="D11264" s="49" t="s">
        <v>29014</v>
      </c>
      <c r="E11264" s="49" t="s">
        <v>12462</v>
      </c>
      <c r="F11264" s="50" t="s">
        <v>29015</v>
      </c>
      <c r="G11264" s="217">
        <v>2624565.4</v>
      </c>
      <c r="H11264" s="212">
        <v>308772.40000000002</v>
      </c>
      <c r="I11264" s="212">
        <v>2933337.8</v>
      </c>
    </row>
    <row r="11265" spans="1:9" ht="51" customHeight="1" x14ac:dyDescent="0.25">
      <c r="A11265" s="200">
        <v>44335</v>
      </c>
      <c r="B11265" s="37" t="s">
        <v>2580</v>
      </c>
      <c r="C11265" s="23">
        <v>66</v>
      </c>
      <c r="D11265" s="49" t="s">
        <v>29016</v>
      </c>
      <c r="E11265" s="49" t="s">
        <v>97</v>
      </c>
      <c r="F11265" s="50" t="s">
        <v>29017</v>
      </c>
      <c r="G11265" s="217">
        <v>2847393.21</v>
      </c>
      <c r="H11265" s="212">
        <v>167493.72</v>
      </c>
      <c r="I11265" s="212">
        <v>3014886.93</v>
      </c>
    </row>
    <row r="11266" spans="1:9" ht="51" customHeight="1" x14ac:dyDescent="0.25">
      <c r="A11266" s="200">
        <v>44335</v>
      </c>
      <c r="B11266" s="37" t="s">
        <v>2580</v>
      </c>
      <c r="C11266" s="23">
        <v>66</v>
      </c>
      <c r="D11266" s="49" t="s">
        <v>29018</v>
      </c>
      <c r="E11266" s="49" t="s">
        <v>29019</v>
      </c>
      <c r="F11266" s="50" t="s">
        <v>29020</v>
      </c>
      <c r="G11266" s="217">
        <v>2164805.5</v>
      </c>
      <c r="H11266" s="212">
        <v>127341.5</v>
      </c>
      <c r="I11266" s="212">
        <v>2292147</v>
      </c>
    </row>
    <row r="11267" spans="1:9" ht="51" customHeight="1" x14ac:dyDescent="0.25">
      <c r="A11267" s="200">
        <v>44335</v>
      </c>
      <c r="B11267" s="37" t="s">
        <v>2580</v>
      </c>
      <c r="C11267" s="23">
        <v>66</v>
      </c>
      <c r="D11267" s="49" t="s">
        <v>29021</v>
      </c>
      <c r="E11267" s="49" t="s">
        <v>22877</v>
      </c>
      <c r="F11267" s="50" t="s">
        <v>29022</v>
      </c>
      <c r="G11267" s="217">
        <v>2720000</v>
      </c>
      <c r="H11267" s="212">
        <v>160000</v>
      </c>
      <c r="I11267" s="212">
        <v>2880000</v>
      </c>
    </row>
    <row r="11268" spans="1:9" ht="51" customHeight="1" x14ac:dyDescent="0.25">
      <c r="A11268" s="200">
        <v>44335</v>
      </c>
      <c r="B11268" s="37" t="s">
        <v>8437</v>
      </c>
      <c r="C11268" s="23">
        <v>68</v>
      </c>
      <c r="D11268" s="49" t="s">
        <v>29023</v>
      </c>
      <c r="E11268" s="49" t="s">
        <v>29024</v>
      </c>
      <c r="F11268" s="50" t="s">
        <v>29025</v>
      </c>
      <c r="G11268" s="217">
        <v>3307602.16</v>
      </c>
      <c r="H11268" s="212">
        <v>0</v>
      </c>
      <c r="I11268" s="212">
        <v>3307602.16</v>
      </c>
    </row>
    <row r="11269" spans="1:9" ht="51" customHeight="1" x14ac:dyDescent="0.25">
      <c r="A11269" s="200">
        <v>44335</v>
      </c>
      <c r="B11269" s="37" t="s">
        <v>8437</v>
      </c>
      <c r="C11269" s="23">
        <v>68</v>
      </c>
      <c r="D11269" s="49" t="s">
        <v>29026</v>
      </c>
      <c r="E11269" s="49" t="s">
        <v>22958</v>
      </c>
      <c r="F11269" s="50" t="s">
        <v>29027</v>
      </c>
      <c r="G11269" s="217">
        <v>642200</v>
      </c>
      <c r="H11269" s="212">
        <v>0</v>
      </c>
      <c r="I11269" s="212">
        <v>642200</v>
      </c>
    </row>
    <row r="11270" spans="1:9" ht="51" customHeight="1" x14ac:dyDescent="0.25">
      <c r="A11270" s="200">
        <v>44335</v>
      </c>
      <c r="B11270" s="37" t="s">
        <v>8437</v>
      </c>
      <c r="C11270" s="23">
        <v>68</v>
      </c>
      <c r="D11270" s="49" t="s">
        <v>29028</v>
      </c>
      <c r="E11270" s="49" t="s">
        <v>29029</v>
      </c>
      <c r="F11270" s="50" t="s">
        <v>29030</v>
      </c>
      <c r="G11270" s="217">
        <v>1203302.3</v>
      </c>
      <c r="H11270" s="212">
        <v>0</v>
      </c>
      <c r="I11270" s="212">
        <v>1203302.3</v>
      </c>
    </row>
    <row r="11271" spans="1:9" ht="51" customHeight="1" x14ac:dyDescent="0.25">
      <c r="A11271" s="200">
        <v>44335</v>
      </c>
      <c r="B11271" s="37" t="s">
        <v>8437</v>
      </c>
      <c r="C11271" s="23">
        <v>68</v>
      </c>
      <c r="D11271" s="49" t="s">
        <v>29031</v>
      </c>
      <c r="E11271" s="49" t="s">
        <v>2319</v>
      </c>
      <c r="F11271" s="50" t="s">
        <v>29032</v>
      </c>
      <c r="G11271" s="217">
        <v>712499.05</v>
      </c>
      <c r="H11271" s="212">
        <v>0</v>
      </c>
      <c r="I11271" s="212">
        <v>712499.05</v>
      </c>
    </row>
    <row r="11272" spans="1:9" ht="51" customHeight="1" x14ac:dyDescent="0.25">
      <c r="A11272" s="200">
        <v>44335</v>
      </c>
      <c r="B11272" s="37" t="s">
        <v>8437</v>
      </c>
      <c r="C11272" s="23">
        <v>68</v>
      </c>
      <c r="D11272" s="49" t="s">
        <v>29033</v>
      </c>
      <c r="E11272" s="49" t="s">
        <v>2319</v>
      </c>
      <c r="F11272" s="50" t="s">
        <v>29034</v>
      </c>
      <c r="G11272" s="217">
        <v>712499.05</v>
      </c>
      <c r="H11272" s="212">
        <v>0</v>
      </c>
      <c r="I11272" s="212">
        <v>712499.05</v>
      </c>
    </row>
    <row r="11273" spans="1:9" ht="51" customHeight="1" x14ac:dyDescent="0.25">
      <c r="A11273" s="200">
        <v>44335</v>
      </c>
      <c r="B11273" s="37" t="s">
        <v>8437</v>
      </c>
      <c r="C11273" s="23">
        <v>68</v>
      </c>
      <c r="D11273" s="49" t="s">
        <v>29035</v>
      </c>
      <c r="E11273" s="49" t="s">
        <v>11626</v>
      </c>
      <c r="F11273" s="50" t="s">
        <v>29036</v>
      </c>
      <c r="G11273" s="217">
        <v>3896484.6</v>
      </c>
      <c r="H11273" s="212">
        <v>0</v>
      </c>
      <c r="I11273" s="212">
        <v>3896484.6</v>
      </c>
    </row>
    <row r="11274" spans="1:9" ht="51" customHeight="1" x14ac:dyDescent="0.25">
      <c r="A11274" s="200">
        <v>44335</v>
      </c>
      <c r="B11274" s="37" t="s">
        <v>8437</v>
      </c>
      <c r="C11274" s="23">
        <v>69</v>
      </c>
      <c r="D11274" s="49" t="s">
        <v>29037</v>
      </c>
      <c r="E11274" s="49" t="s">
        <v>27329</v>
      </c>
      <c r="F11274" s="50" t="s">
        <v>5288</v>
      </c>
      <c r="G11274" s="217">
        <v>1531926.3</v>
      </c>
      <c r="H11274" s="212">
        <v>0</v>
      </c>
      <c r="I11274" s="212">
        <v>1531926.3</v>
      </c>
    </row>
    <row r="11275" spans="1:9" ht="51" customHeight="1" x14ac:dyDescent="0.25">
      <c r="A11275" s="200">
        <v>44335</v>
      </c>
      <c r="B11275" s="37" t="s">
        <v>2581</v>
      </c>
      <c r="C11275" s="23">
        <v>78</v>
      </c>
      <c r="D11275" s="49" t="s">
        <v>29038</v>
      </c>
      <c r="E11275" s="49" t="s">
        <v>29039</v>
      </c>
      <c r="F11275" s="50" t="s">
        <v>29040</v>
      </c>
      <c r="G11275" s="217">
        <v>3514958.28</v>
      </c>
      <c r="H11275" s="212">
        <v>0</v>
      </c>
      <c r="I11275" s="212">
        <v>3514958.28</v>
      </c>
    </row>
    <row r="11276" spans="1:9" ht="51" customHeight="1" x14ac:dyDescent="0.25">
      <c r="A11276" s="200">
        <v>44335</v>
      </c>
      <c r="B11276" s="37" t="s">
        <v>2571</v>
      </c>
      <c r="C11276" s="23">
        <v>95</v>
      </c>
      <c r="D11276" s="49" t="s">
        <v>29041</v>
      </c>
      <c r="E11276" s="49" t="s">
        <v>73</v>
      </c>
      <c r="F11276" s="50" t="s">
        <v>29042</v>
      </c>
      <c r="G11276" s="217">
        <v>15499049.35</v>
      </c>
      <c r="H11276" s="212">
        <v>911708.78</v>
      </c>
      <c r="I11276" s="212">
        <v>16410758.130000001</v>
      </c>
    </row>
    <row r="11277" spans="1:9" ht="51" customHeight="1" x14ac:dyDescent="0.25">
      <c r="A11277" s="200">
        <v>44335</v>
      </c>
      <c r="B11277" s="37" t="s">
        <v>2571</v>
      </c>
      <c r="C11277" s="23">
        <v>95</v>
      </c>
      <c r="D11277" s="49" t="s">
        <v>29043</v>
      </c>
      <c r="E11277" s="49" t="s">
        <v>1384</v>
      </c>
      <c r="F11277" s="50" t="s">
        <v>29044</v>
      </c>
      <c r="G11277" s="217">
        <v>95646804.540000007</v>
      </c>
      <c r="H11277" s="212">
        <v>5626282.6200000001</v>
      </c>
      <c r="I11277" s="212">
        <v>101273087.16</v>
      </c>
    </row>
    <row r="11278" spans="1:9" ht="51" customHeight="1" x14ac:dyDescent="0.25">
      <c r="A11278" s="200">
        <v>44341</v>
      </c>
      <c r="B11278" s="37" t="s">
        <v>8437</v>
      </c>
      <c r="C11278" s="23">
        <v>53</v>
      </c>
      <c r="D11278" s="49" t="s">
        <v>29045</v>
      </c>
      <c r="E11278" s="49" t="s">
        <v>14841</v>
      </c>
      <c r="F11278" s="50" t="s">
        <v>29046</v>
      </c>
      <c r="G11278" s="217">
        <v>1655157.45</v>
      </c>
      <c r="H11278" s="212">
        <v>0</v>
      </c>
      <c r="I11278" s="212">
        <v>1655157.45</v>
      </c>
    </row>
    <row r="11279" spans="1:9" ht="51" customHeight="1" x14ac:dyDescent="0.25">
      <c r="A11279" s="200">
        <v>44341</v>
      </c>
      <c r="B11279" s="37" t="s">
        <v>8437</v>
      </c>
      <c r="C11279" s="23">
        <v>53</v>
      </c>
      <c r="D11279" s="49" t="s">
        <v>29047</v>
      </c>
      <c r="E11279" s="49" t="s">
        <v>871</v>
      </c>
      <c r="F11279" s="50" t="s">
        <v>29048</v>
      </c>
      <c r="G11279" s="217">
        <v>2850000</v>
      </c>
      <c r="H11279" s="212">
        <v>0</v>
      </c>
      <c r="I11279" s="212">
        <v>2850000</v>
      </c>
    </row>
    <row r="11280" spans="1:9" ht="51" customHeight="1" x14ac:dyDescent="0.25">
      <c r="A11280" s="200">
        <v>44341</v>
      </c>
      <c r="B11280" s="37" t="s">
        <v>8437</v>
      </c>
      <c r="C11280" s="23">
        <v>53</v>
      </c>
      <c r="D11280" s="49" t="s">
        <v>29049</v>
      </c>
      <c r="E11280" s="49" t="s">
        <v>5482</v>
      </c>
      <c r="F11280" s="50" t="s">
        <v>29050</v>
      </c>
      <c r="G11280" s="217">
        <v>1930630.36</v>
      </c>
      <c r="H11280" s="212">
        <v>0</v>
      </c>
      <c r="I11280" s="212">
        <v>1930630.36</v>
      </c>
    </row>
    <row r="11281" spans="1:9" ht="51" customHeight="1" x14ac:dyDescent="0.25">
      <c r="A11281" s="200">
        <v>44341</v>
      </c>
      <c r="B11281" s="37" t="s">
        <v>8437</v>
      </c>
      <c r="C11281" s="23">
        <v>53</v>
      </c>
      <c r="D11281" s="49" t="s">
        <v>29051</v>
      </c>
      <c r="E11281" s="49" t="s">
        <v>17162</v>
      </c>
      <c r="F11281" s="50" t="s">
        <v>29052</v>
      </c>
      <c r="G11281" s="217">
        <v>5506116</v>
      </c>
      <c r="H11281" s="212">
        <v>0</v>
      </c>
      <c r="I11281" s="212">
        <v>5506116</v>
      </c>
    </row>
    <row r="11282" spans="1:9" ht="51" customHeight="1" x14ac:dyDescent="0.25">
      <c r="A11282" s="200">
        <v>44341</v>
      </c>
      <c r="B11282" s="37" t="s">
        <v>8437</v>
      </c>
      <c r="C11282" s="23">
        <v>62</v>
      </c>
      <c r="D11282" s="49" t="s">
        <v>29053</v>
      </c>
      <c r="E11282" s="49" t="s">
        <v>27253</v>
      </c>
      <c r="F11282" s="50" t="s">
        <v>29054</v>
      </c>
      <c r="G11282" s="217">
        <v>1642842.6</v>
      </c>
      <c r="H11282" s="212">
        <v>0</v>
      </c>
      <c r="I11282" s="212">
        <v>1642842.6</v>
      </c>
    </row>
    <row r="11283" spans="1:9" ht="51" customHeight="1" x14ac:dyDescent="0.25">
      <c r="A11283" s="200">
        <v>44341</v>
      </c>
      <c r="B11283" s="37" t="s">
        <v>8437</v>
      </c>
      <c r="C11283" s="23">
        <v>62</v>
      </c>
      <c r="D11283" s="49" t="s">
        <v>28913</v>
      </c>
      <c r="E11283" s="49" t="s">
        <v>3711</v>
      </c>
      <c r="F11283" s="50" t="s">
        <v>28914</v>
      </c>
      <c r="G11283" s="217">
        <v>508079</v>
      </c>
      <c r="H11283" s="212">
        <v>0</v>
      </c>
      <c r="I11283" s="212">
        <v>508079</v>
      </c>
    </row>
    <row r="11284" spans="1:9" ht="51" customHeight="1" x14ac:dyDescent="0.25">
      <c r="A11284" s="200">
        <v>44341</v>
      </c>
      <c r="B11284" s="37" t="s">
        <v>8437</v>
      </c>
      <c r="C11284" s="23">
        <v>62</v>
      </c>
      <c r="D11284" s="49" t="s">
        <v>28915</v>
      </c>
      <c r="E11284" s="49" t="s">
        <v>11874</v>
      </c>
      <c r="F11284" s="50" t="s">
        <v>28916</v>
      </c>
      <c r="G11284" s="217">
        <v>651673.4</v>
      </c>
      <c r="H11284" s="212">
        <v>0</v>
      </c>
      <c r="I11284" s="212">
        <v>651673.4</v>
      </c>
    </row>
    <row r="11285" spans="1:9" ht="51" customHeight="1" x14ac:dyDescent="0.25">
      <c r="A11285" s="200">
        <v>44341</v>
      </c>
      <c r="B11285" s="37" t="s">
        <v>8437</v>
      </c>
      <c r="C11285" s="23">
        <v>65</v>
      </c>
      <c r="D11285" s="49" t="s">
        <v>29055</v>
      </c>
      <c r="E11285" s="49" t="s">
        <v>29056</v>
      </c>
      <c r="F11285" s="50" t="s">
        <v>29057</v>
      </c>
      <c r="G11285" s="217">
        <v>1336551.8400000001</v>
      </c>
      <c r="H11285" s="212">
        <v>0</v>
      </c>
      <c r="I11285" s="212">
        <v>1336551.8400000001</v>
      </c>
    </row>
    <row r="11286" spans="1:9" ht="51" customHeight="1" x14ac:dyDescent="0.25">
      <c r="A11286" s="200">
        <v>44341</v>
      </c>
      <c r="B11286" s="37" t="s">
        <v>8437</v>
      </c>
      <c r="C11286" s="23">
        <v>68</v>
      </c>
      <c r="D11286" s="49" t="s">
        <v>29058</v>
      </c>
      <c r="E11286" s="49" t="s">
        <v>8492</v>
      </c>
      <c r="F11286" s="50" t="s">
        <v>29059</v>
      </c>
      <c r="G11286" s="217">
        <v>615257.43999999994</v>
      </c>
      <c r="H11286" s="212">
        <v>0</v>
      </c>
      <c r="I11286" s="212">
        <v>615257.43999999994</v>
      </c>
    </row>
    <row r="11287" spans="1:9" ht="51" customHeight="1" x14ac:dyDescent="0.25">
      <c r="A11287" s="200">
        <v>44341</v>
      </c>
      <c r="B11287" s="37" t="s">
        <v>8437</v>
      </c>
      <c r="C11287" s="23">
        <v>68</v>
      </c>
      <c r="D11287" s="49" t="s">
        <v>29060</v>
      </c>
      <c r="E11287" s="49" t="s">
        <v>13149</v>
      </c>
      <c r="F11287" s="50" t="s">
        <v>29061</v>
      </c>
      <c r="G11287" s="217">
        <v>655590.6</v>
      </c>
      <c r="H11287" s="212">
        <v>0</v>
      </c>
      <c r="I11287" s="212">
        <v>655590.6</v>
      </c>
    </row>
    <row r="11288" spans="1:9" ht="51" customHeight="1" x14ac:dyDescent="0.25">
      <c r="A11288" s="200">
        <v>44341</v>
      </c>
      <c r="B11288" s="37" t="s">
        <v>8437</v>
      </c>
      <c r="C11288" s="23">
        <v>68</v>
      </c>
      <c r="D11288" s="49" t="s">
        <v>29062</v>
      </c>
      <c r="E11288" s="49" t="s">
        <v>13152</v>
      </c>
      <c r="F11288" s="50" t="s">
        <v>29063</v>
      </c>
      <c r="G11288" s="217">
        <v>634775.75</v>
      </c>
      <c r="H11288" s="212">
        <v>0</v>
      </c>
      <c r="I11288" s="212">
        <v>634775.75</v>
      </c>
    </row>
    <row r="11289" spans="1:9" ht="51" customHeight="1" x14ac:dyDescent="0.25">
      <c r="A11289" s="200">
        <v>44341</v>
      </c>
      <c r="B11289" s="37" t="s">
        <v>8437</v>
      </c>
      <c r="C11289" s="23">
        <v>68</v>
      </c>
      <c r="D11289" s="49" t="s">
        <v>29064</v>
      </c>
      <c r="E11289" s="49" t="s">
        <v>5835</v>
      </c>
      <c r="F11289" s="50" t="s">
        <v>29065</v>
      </c>
      <c r="G11289" s="217">
        <v>5841436.1900000004</v>
      </c>
      <c r="H11289" s="212">
        <v>0</v>
      </c>
      <c r="I11289" s="212">
        <v>5841436.1900000004</v>
      </c>
    </row>
    <row r="11290" spans="1:9" ht="51" customHeight="1" x14ac:dyDescent="0.25">
      <c r="A11290" s="200">
        <v>44341</v>
      </c>
      <c r="B11290" s="37" t="s">
        <v>8437</v>
      </c>
      <c r="C11290" s="23">
        <v>69</v>
      </c>
      <c r="D11290" s="49" t="s">
        <v>29066</v>
      </c>
      <c r="E11290" s="49" t="s">
        <v>1828</v>
      </c>
      <c r="F11290" s="50" t="s">
        <v>29067</v>
      </c>
      <c r="G11290" s="217">
        <v>498530.55</v>
      </c>
      <c r="H11290" s="212">
        <v>0</v>
      </c>
      <c r="I11290" s="212">
        <v>498530.55</v>
      </c>
    </row>
    <row r="11291" spans="1:9" ht="51" customHeight="1" x14ac:dyDescent="0.25">
      <c r="A11291" s="200">
        <v>44348</v>
      </c>
      <c r="B11291" s="37" t="s">
        <v>2582</v>
      </c>
      <c r="C11291" s="23">
        <v>51</v>
      </c>
      <c r="D11291" s="49" t="s">
        <v>29068</v>
      </c>
      <c r="E11291" s="49" t="s">
        <v>5045</v>
      </c>
      <c r="F11291" s="50" t="s">
        <v>29069</v>
      </c>
      <c r="G11291" s="217">
        <v>3119638.83</v>
      </c>
      <c r="H11291" s="212">
        <v>183508.17</v>
      </c>
      <c r="I11291" s="212">
        <v>3303147</v>
      </c>
    </row>
    <row r="11292" spans="1:9" ht="51" customHeight="1" x14ac:dyDescent="0.25">
      <c r="A11292" s="200">
        <v>44348</v>
      </c>
      <c r="B11292" s="37" t="s">
        <v>8437</v>
      </c>
      <c r="C11292" s="23">
        <v>53</v>
      </c>
      <c r="D11292" s="49" t="s">
        <v>29070</v>
      </c>
      <c r="E11292" s="49" t="s">
        <v>535</v>
      </c>
      <c r="F11292" s="50" t="s">
        <v>29071</v>
      </c>
      <c r="G11292" s="217">
        <v>815821.99</v>
      </c>
      <c r="H11292" s="212">
        <v>0</v>
      </c>
      <c r="I11292" s="212">
        <v>815821.99</v>
      </c>
    </row>
    <row r="11293" spans="1:9" ht="51" customHeight="1" x14ac:dyDescent="0.25">
      <c r="A11293" s="200">
        <v>44348</v>
      </c>
      <c r="B11293" s="37" t="s">
        <v>8437</v>
      </c>
      <c r="C11293" s="23">
        <v>62</v>
      </c>
      <c r="D11293" s="49" t="s">
        <v>29072</v>
      </c>
      <c r="E11293" s="49" t="s">
        <v>9934</v>
      </c>
      <c r="F11293" s="50" t="s">
        <v>29073</v>
      </c>
      <c r="G11293" s="217">
        <v>9870278.6500000004</v>
      </c>
      <c r="H11293" s="212">
        <v>0</v>
      </c>
      <c r="I11293" s="212">
        <v>9870278.6500000004</v>
      </c>
    </row>
    <row r="11294" spans="1:9" ht="51" customHeight="1" x14ac:dyDescent="0.25">
      <c r="A11294" s="200">
        <v>44348</v>
      </c>
      <c r="B11294" s="37" t="s">
        <v>2580</v>
      </c>
      <c r="C11294" s="23">
        <v>66</v>
      </c>
      <c r="D11294" s="49" t="s">
        <v>29074</v>
      </c>
      <c r="E11294" s="49" t="s">
        <v>29075</v>
      </c>
      <c r="F11294" s="50" t="s">
        <v>29076</v>
      </c>
      <c r="G11294" s="217">
        <v>5950000</v>
      </c>
      <c r="H11294" s="212">
        <v>350000</v>
      </c>
      <c r="I11294" s="212">
        <v>6300000</v>
      </c>
    </row>
    <row r="11295" spans="1:9" ht="51" customHeight="1" x14ac:dyDescent="0.25">
      <c r="A11295" s="200">
        <v>44348</v>
      </c>
      <c r="B11295" s="37" t="s">
        <v>2580</v>
      </c>
      <c r="C11295" s="23">
        <v>66</v>
      </c>
      <c r="D11295" s="49" t="s">
        <v>29077</v>
      </c>
      <c r="E11295" s="49" t="s">
        <v>29078</v>
      </c>
      <c r="F11295" s="50" t="s">
        <v>29079</v>
      </c>
      <c r="G11295" s="217">
        <v>4355283.26</v>
      </c>
      <c r="H11295" s="212">
        <v>256193.13</v>
      </c>
      <c r="I11295" s="212">
        <v>4611476.3899999997</v>
      </c>
    </row>
    <row r="11296" spans="1:9" ht="51" customHeight="1" x14ac:dyDescent="0.25">
      <c r="A11296" s="200">
        <v>44348</v>
      </c>
      <c r="B11296" s="37" t="s">
        <v>2580</v>
      </c>
      <c r="C11296" s="23">
        <v>66</v>
      </c>
      <c r="D11296" s="49" t="s">
        <v>29080</v>
      </c>
      <c r="E11296" s="49" t="s">
        <v>38</v>
      </c>
      <c r="F11296" s="50" t="s">
        <v>29081</v>
      </c>
      <c r="G11296" s="217">
        <v>17272000</v>
      </c>
      <c r="H11296" s="212">
        <v>1016000</v>
      </c>
      <c r="I11296" s="212">
        <v>18288000</v>
      </c>
    </row>
    <row r="11297" spans="1:9" ht="51" customHeight="1" x14ac:dyDescent="0.25">
      <c r="A11297" s="200">
        <v>44348</v>
      </c>
      <c r="B11297" s="37" t="s">
        <v>8437</v>
      </c>
      <c r="C11297" s="23">
        <v>68</v>
      </c>
      <c r="D11297" s="49" t="s">
        <v>29082</v>
      </c>
      <c r="E11297" s="49" t="s">
        <v>6108</v>
      </c>
      <c r="F11297" s="50" t="s">
        <v>29083</v>
      </c>
      <c r="G11297" s="217">
        <v>1241395.3999999999</v>
      </c>
      <c r="H11297" s="212">
        <v>0</v>
      </c>
      <c r="I11297" s="212">
        <v>1241395.3999999999</v>
      </c>
    </row>
    <row r="11298" spans="1:9" ht="51" customHeight="1" x14ac:dyDescent="0.25">
      <c r="A11298" s="200">
        <v>44348</v>
      </c>
      <c r="B11298" s="37" t="s">
        <v>8437</v>
      </c>
      <c r="C11298" s="23">
        <v>68</v>
      </c>
      <c r="D11298" s="49" t="s">
        <v>29084</v>
      </c>
      <c r="E11298" s="49" t="s">
        <v>11040</v>
      </c>
      <c r="F11298" s="50" t="s">
        <v>29085</v>
      </c>
      <c r="G11298" s="217">
        <v>2002614.25</v>
      </c>
      <c r="H11298" s="212">
        <v>0</v>
      </c>
      <c r="I11298" s="212">
        <v>2002614.25</v>
      </c>
    </row>
    <row r="11299" spans="1:9" ht="51" customHeight="1" x14ac:dyDescent="0.25">
      <c r="A11299" s="200">
        <v>44348</v>
      </c>
      <c r="B11299" s="37" t="s">
        <v>2581</v>
      </c>
      <c r="C11299" s="23">
        <v>78</v>
      </c>
      <c r="D11299" s="49" t="s">
        <v>29086</v>
      </c>
      <c r="E11299" s="49" t="s">
        <v>28859</v>
      </c>
      <c r="F11299" s="50" t="s">
        <v>29087</v>
      </c>
      <c r="G11299" s="217">
        <v>8687954.25</v>
      </c>
      <c r="H11299" s="212">
        <v>0</v>
      </c>
      <c r="I11299" s="212">
        <v>8687954.25</v>
      </c>
    </row>
    <row r="11300" spans="1:9" ht="51" customHeight="1" x14ac:dyDescent="0.25">
      <c r="A11300" s="200">
        <v>44348</v>
      </c>
      <c r="B11300" s="37" t="s">
        <v>2571</v>
      </c>
      <c r="C11300" s="23">
        <v>95</v>
      </c>
      <c r="D11300" s="49" t="s">
        <v>29088</v>
      </c>
      <c r="E11300" s="49" t="s">
        <v>2273</v>
      </c>
      <c r="F11300" s="50" t="s">
        <v>29089</v>
      </c>
      <c r="G11300" s="217">
        <v>130535091.3</v>
      </c>
      <c r="H11300" s="212">
        <v>7678534.7800000003</v>
      </c>
      <c r="I11300" s="212">
        <v>138213626.08000001</v>
      </c>
    </row>
    <row r="11301" spans="1:9" ht="51" customHeight="1" x14ac:dyDescent="0.25">
      <c r="A11301" s="200">
        <v>44348</v>
      </c>
      <c r="B11301" s="37" t="s">
        <v>2571</v>
      </c>
      <c r="C11301" s="23">
        <v>95</v>
      </c>
      <c r="D11301" s="49" t="s">
        <v>29090</v>
      </c>
      <c r="E11301" s="49" t="s">
        <v>73</v>
      </c>
      <c r="F11301" s="50" t="s">
        <v>29091</v>
      </c>
      <c r="G11301" s="217">
        <v>245626793.13</v>
      </c>
      <c r="H11301" s="212">
        <v>14448634.890000001</v>
      </c>
      <c r="I11301" s="212">
        <v>260075428.02000001</v>
      </c>
    </row>
    <row r="11302" spans="1:9" ht="51" customHeight="1" x14ac:dyDescent="0.25">
      <c r="A11302" s="200">
        <v>44348</v>
      </c>
      <c r="B11302" s="37" t="s">
        <v>2571</v>
      </c>
      <c r="C11302" s="23">
        <v>95</v>
      </c>
      <c r="D11302" s="49" t="s">
        <v>29092</v>
      </c>
      <c r="E11302" s="49" t="s">
        <v>73</v>
      </c>
      <c r="F11302" s="50" t="s">
        <v>29093</v>
      </c>
      <c r="G11302" s="217">
        <v>71874156.700000003</v>
      </c>
      <c r="H11302" s="212">
        <v>4227891.57</v>
      </c>
      <c r="I11302" s="212">
        <v>76102048.269999996</v>
      </c>
    </row>
    <row r="11303" spans="1:9" ht="51" customHeight="1" x14ac:dyDescent="0.25">
      <c r="A11303" s="200">
        <v>44354</v>
      </c>
      <c r="B11303" s="37" t="s">
        <v>2582</v>
      </c>
      <c r="C11303" s="23">
        <v>50</v>
      </c>
      <c r="D11303" s="49" t="s">
        <v>29094</v>
      </c>
      <c r="E11303" s="49" t="s">
        <v>1181</v>
      </c>
      <c r="F11303" s="50" t="s">
        <v>29095</v>
      </c>
      <c r="G11303" s="217">
        <v>17427924.34</v>
      </c>
      <c r="H11303" s="212">
        <v>1025172.02</v>
      </c>
      <c r="I11303" s="212">
        <v>18453096.359999999</v>
      </c>
    </row>
    <row r="11304" spans="1:9" ht="51" customHeight="1" x14ac:dyDescent="0.25">
      <c r="A11304" s="200">
        <v>44354</v>
      </c>
      <c r="B11304" s="37" t="s">
        <v>8437</v>
      </c>
      <c r="C11304" s="23">
        <v>53</v>
      </c>
      <c r="D11304" s="49" t="s">
        <v>29096</v>
      </c>
      <c r="E11304" s="49" t="s">
        <v>20074</v>
      </c>
      <c r="F11304" s="50" t="s">
        <v>29097</v>
      </c>
      <c r="G11304" s="217">
        <v>2375000</v>
      </c>
      <c r="H11304" s="212">
        <v>0</v>
      </c>
      <c r="I11304" s="212">
        <v>2375000</v>
      </c>
    </row>
    <row r="11305" spans="1:9" ht="51" customHeight="1" x14ac:dyDescent="0.25">
      <c r="A11305" s="200">
        <v>44354</v>
      </c>
      <c r="B11305" s="37" t="s">
        <v>8437</v>
      </c>
      <c r="C11305" s="23">
        <v>53</v>
      </c>
      <c r="D11305" s="49" t="s">
        <v>29098</v>
      </c>
      <c r="E11305" s="49" t="s">
        <v>28420</v>
      </c>
      <c r="F11305" s="50" t="s">
        <v>29099</v>
      </c>
      <c r="G11305" s="217">
        <v>1424999.05</v>
      </c>
      <c r="H11305" s="212">
        <v>0</v>
      </c>
      <c r="I11305" s="212">
        <v>1424999.05</v>
      </c>
    </row>
    <row r="11306" spans="1:9" ht="51" customHeight="1" x14ac:dyDescent="0.25">
      <c r="A11306" s="200">
        <v>44354</v>
      </c>
      <c r="B11306" s="37" t="s">
        <v>8437</v>
      </c>
      <c r="C11306" s="23">
        <v>53</v>
      </c>
      <c r="D11306" s="49" t="s">
        <v>29100</v>
      </c>
      <c r="E11306" s="49" t="s">
        <v>28022</v>
      </c>
      <c r="F11306" s="50" t="s">
        <v>29101</v>
      </c>
      <c r="G11306" s="217">
        <v>882451.2</v>
      </c>
      <c r="H11306" s="212">
        <v>0</v>
      </c>
      <c r="I11306" s="212">
        <v>882451.2</v>
      </c>
    </row>
    <row r="11307" spans="1:9" ht="51" customHeight="1" x14ac:dyDescent="0.25">
      <c r="A11307" s="200">
        <v>44354</v>
      </c>
      <c r="B11307" s="37" t="s">
        <v>8437</v>
      </c>
      <c r="C11307" s="23">
        <v>53</v>
      </c>
      <c r="D11307" s="49" t="s">
        <v>29102</v>
      </c>
      <c r="E11307" s="49" t="s">
        <v>29103</v>
      </c>
      <c r="F11307" s="50" t="s">
        <v>29104</v>
      </c>
      <c r="G11307" s="217">
        <v>271320</v>
      </c>
      <c r="H11307" s="212">
        <v>0</v>
      </c>
      <c r="I11307" s="212">
        <v>271320</v>
      </c>
    </row>
    <row r="11308" spans="1:9" ht="51" customHeight="1" x14ac:dyDescent="0.25">
      <c r="A11308" s="200">
        <v>44354</v>
      </c>
      <c r="B11308" s="37" t="s">
        <v>8437</v>
      </c>
      <c r="C11308" s="23">
        <v>53</v>
      </c>
      <c r="D11308" s="49" t="s">
        <v>29105</v>
      </c>
      <c r="E11308" s="49" t="s">
        <v>29106</v>
      </c>
      <c r="F11308" s="50" t="s">
        <v>29107</v>
      </c>
      <c r="G11308" s="217">
        <v>2158132.1800000002</v>
      </c>
      <c r="H11308" s="212">
        <v>0</v>
      </c>
      <c r="I11308" s="212">
        <v>2158132.1800000002</v>
      </c>
    </row>
    <row r="11309" spans="1:9" ht="51" customHeight="1" x14ac:dyDescent="0.25">
      <c r="A11309" s="200">
        <v>44354</v>
      </c>
      <c r="B11309" s="37" t="s">
        <v>8437</v>
      </c>
      <c r="C11309" s="23">
        <v>53</v>
      </c>
      <c r="D11309" s="49" t="s">
        <v>29108</v>
      </c>
      <c r="E11309" s="49" t="s">
        <v>29109</v>
      </c>
      <c r="F11309" s="50" t="s">
        <v>29110</v>
      </c>
      <c r="G11309" s="217">
        <v>1763276.33</v>
      </c>
      <c r="H11309" s="212">
        <v>0</v>
      </c>
      <c r="I11309" s="212">
        <v>1763276.33</v>
      </c>
    </row>
    <row r="11310" spans="1:9" ht="51" customHeight="1" x14ac:dyDescent="0.25">
      <c r="A11310" s="200">
        <v>44354</v>
      </c>
      <c r="B11310" s="37" t="s">
        <v>8437</v>
      </c>
      <c r="C11310" s="23">
        <v>68</v>
      </c>
      <c r="D11310" s="49" t="s">
        <v>29111</v>
      </c>
      <c r="E11310" s="49" t="s">
        <v>29112</v>
      </c>
      <c r="F11310" s="50" t="s">
        <v>29113</v>
      </c>
      <c r="G11310" s="217">
        <v>1901287.99</v>
      </c>
      <c r="H11310" s="212">
        <v>0</v>
      </c>
      <c r="I11310" s="212">
        <v>1901287.99</v>
      </c>
    </row>
    <row r="11311" spans="1:9" ht="51" customHeight="1" x14ac:dyDescent="0.25">
      <c r="A11311" s="200">
        <v>44354</v>
      </c>
      <c r="B11311" s="37" t="s">
        <v>8437</v>
      </c>
      <c r="C11311" s="23">
        <v>68</v>
      </c>
      <c r="D11311" s="49" t="s">
        <v>29114</v>
      </c>
      <c r="E11311" s="49" t="s">
        <v>17150</v>
      </c>
      <c r="F11311" s="50" t="s">
        <v>29115</v>
      </c>
      <c r="G11311" s="217">
        <v>2914173.45</v>
      </c>
      <c r="H11311" s="212">
        <v>0</v>
      </c>
      <c r="I11311" s="212">
        <v>2914173.45</v>
      </c>
    </row>
    <row r="11312" spans="1:9" ht="51" customHeight="1" x14ac:dyDescent="0.25">
      <c r="A11312" s="200">
        <v>44354</v>
      </c>
      <c r="B11312" s="37" t="s">
        <v>8437</v>
      </c>
      <c r="C11312" s="23">
        <v>68</v>
      </c>
      <c r="D11312" s="49" t="s">
        <v>29116</v>
      </c>
      <c r="E11312" s="49" t="s">
        <v>24599</v>
      </c>
      <c r="F11312" s="50" t="s">
        <v>29117</v>
      </c>
      <c r="G11312" s="217">
        <v>759430</v>
      </c>
      <c r="H11312" s="212">
        <v>0</v>
      </c>
      <c r="I11312" s="212">
        <v>759430</v>
      </c>
    </row>
    <row r="11313" spans="1:9" ht="51" customHeight="1" x14ac:dyDescent="0.25">
      <c r="A11313" s="200">
        <v>44354</v>
      </c>
      <c r="B11313" s="37" t="s">
        <v>8437</v>
      </c>
      <c r="C11313" s="23">
        <v>68</v>
      </c>
      <c r="D11313" s="49" t="s">
        <v>29118</v>
      </c>
      <c r="E11313" s="49" t="s">
        <v>19218</v>
      </c>
      <c r="F11313" s="50" t="s">
        <v>29119</v>
      </c>
      <c r="G11313" s="217">
        <v>1395993.84</v>
      </c>
      <c r="H11313" s="212">
        <v>0</v>
      </c>
      <c r="I11313" s="212">
        <v>1395993.84</v>
      </c>
    </row>
    <row r="11314" spans="1:9" ht="51" customHeight="1" x14ac:dyDescent="0.25">
      <c r="A11314" s="200">
        <v>44363</v>
      </c>
      <c r="B11314" s="37" t="s">
        <v>2582</v>
      </c>
      <c r="C11314" s="23">
        <v>51</v>
      </c>
      <c r="D11314" s="49" t="s">
        <v>29120</v>
      </c>
      <c r="E11314" s="49" t="s">
        <v>3946</v>
      </c>
      <c r="F11314" s="50" t="s">
        <v>29121</v>
      </c>
      <c r="G11314" s="217">
        <v>15364072.99</v>
      </c>
      <c r="H11314" s="212">
        <v>903769</v>
      </c>
      <c r="I11314" s="212">
        <v>16267841.99</v>
      </c>
    </row>
    <row r="11315" spans="1:9" ht="51" customHeight="1" x14ac:dyDescent="0.25">
      <c r="A11315" s="200">
        <v>44363</v>
      </c>
      <c r="B11315" s="37" t="s">
        <v>2582</v>
      </c>
      <c r="C11315" s="23">
        <v>51</v>
      </c>
      <c r="D11315" s="49" t="s">
        <v>29122</v>
      </c>
      <c r="E11315" s="49" t="s">
        <v>5045</v>
      </c>
      <c r="F11315" s="50" t="s">
        <v>29123</v>
      </c>
      <c r="G11315" s="217">
        <v>25820585.539999999</v>
      </c>
      <c r="H11315" s="212">
        <v>1518857.98</v>
      </c>
      <c r="I11315" s="212">
        <v>27339443.52</v>
      </c>
    </row>
    <row r="11316" spans="1:9" ht="51" customHeight="1" x14ac:dyDescent="0.25">
      <c r="A11316" s="200">
        <v>44363</v>
      </c>
      <c r="B11316" s="37" t="s">
        <v>8437</v>
      </c>
      <c r="C11316" s="23">
        <v>68</v>
      </c>
      <c r="D11316" s="49" t="s">
        <v>29124</v>
      </c>
      <c r="E11316" s="49" t="s">
        <v>12813</v>
      </c>
      <c r="F11316" s="50" t="s">
        <v>29125</v>
      </c>
      <c r="G11316" s="217">
        <v>399417.05</v>
      </c>
      <c r="H11316" s="212">
        <v>0</v>
      </c>
      <c r="I11316" s="212">
        <v>399417.05</v>
      </c>
    </row>
    <row r="11317" spans="1:9" ht="51" customHeight="1" x14ac:dyDescent="0.25">
      <c r="A11317" s="200">
        <v>44363</v>
      </c>
      <c r="B11317" s="37" t="s">
        <v>8437</v>
      </c>
      <c r="C11317" s="23">
        <v>68</v>
      </c>
      <c r="D11317" s="49" t="s">
        <v>29126</v>
      </c>
      <c r="E11317" s="49" t="s">
        <v>12822</v>
      </c>
      <c r="F11317" s="50" t="s">
        <v>29127</v>
      </c>
      <c r="G11317" s="217">
        <v>759620</v>
      </c>
      <c r="H11317" s="212">
        <v>0</v>
      </c>
      <c r="I11317" s="212">
        <v>759620</v>
      </c>
    </row>
    <row r="11318" spans="1:9" ht="51" customHeight="1" x14ac:dyDescent="0.25">
      <c r="A11318" s="200">
        <v>44363</v>
      </c>
      <c r="B11318" s="37" t="s">
        <v>8437</v>
      </c>
      <c r="C11318" s="23">
        <v>68</v>
      </c>
      <c r="D11318" s="49" t="s">
        <v>29128</v>
      </c>
      <c r="E11318" s="49" t="s">
        <v>29129</v>
      </c>
      <c r="F11318" s="50" t="s">
        <v>29130</v>
      </c>
      <c r="G11318" s="217">
        <v>964471.35</v>
      </c>
      <c r="H11318" s="212">
        <v>0</v>
      </c>
      <c r="I11318" s="212">
        <v>964471.35</v>
      </c>
    </row>
    <row r="11319" spans="1:9" ht="51" customHeight="1" x14ac:dyDescent="0.25">
      <c r="A11319" s="200">
        <v>44363</v>
      </c>
      <c r="B11319" s="37" t="s">
        <v>8437</v>
      </c>
      <c r="C11319" s="23">
        <v>68</v>
      </c>
      <c r="D11319" s="49" t="s">
        <v>29131</v>
      </c>
      <c r="E11319" s="49" t="s">
        <v>20911</v>
      </c>
      <c r="F11319" s="50" t="s">
        <v>29132</v>
      </c>
      <c r="G11319" s="217">
        <v>2222312.2000000002</v>
      </c>
      <c r="H11319" s="212">
        <v>0</v>
      </c>
      <c r="I11319" s="212">
        <v>2222312.2000000002</v>
      </c>
    </row>
    <row r="11320" spans="1:9" ht="51" customHeight="1" x14ac:dyDescent="0.25">
      <c r="A11320" s="200">
        <v>44363</v>
      </c>
      <c r="B11320" s="37" t="s">
        <v>8437</v>
      </c>
      <c r="C11320" s="23">
        <v>68</v>
      </c>
      <c r="D11320" s="49" t="s">
        <v>29133</v>
      </c>
      <c r="E11320" s="49" t="s">
        <v>3489</v>
      </c>
      <c r="F11320" s="50" t="s">
        <v>29134</v>
      </c>
      <c r="G11320" s="217">
        <v>2368194.6800000002</v>
      </c>
      <c r="H11320" s="212">
        <v>0</v>
      </c>
      <c r="I11320" s="212">
        <v>2368194.6800000002</v>
      </c>
    </row>
    <row r="11321" spans="1:9" ht="51" customHeight="1" x14ac:dyDescent="0.25">
      <c r="A11321" s="200">
        <v>44363</v>
      </c>
      <c r="B11321" s="37" t="s">
        <v>8437</v>
      </c>
      <c r="C11321" s="23">
        <v>68</v>
      </c>
      <c r="D11321" s="49" t="s">
        <v>29135</v>
      </c>
      <c r="E11321" s="49" t="s">
        <v>3489</v>
      </c>
      <c r="F11321" s="50" t="s">
        <v>29136</v>
      </c>
      <c r="G11321" s="217">
        <v>1862048.38</v>
      </c>
      <c r="H11321" s="212">
        <v>0</v>
      </c>
      <c r="I11321" s="212">
        <v>1862048.38</v>
      </c>
    </row>
    <row r="11322" spans="1:9" ht="51" customHeight="1" x14ac:dyDescent="0.25">
      <c r="A11322" s="200">
        <v>44363</v>
      </c>
      <c r="B11322" s="37" t="s">
        <v>8437</v>
      </c>
      <c r="C11322" s="23">
        <v>68</v>
      </c>
      <c r="D11322" s="49" t="s">
        <v>29137</v>
      </c>
      <c r="E11322" s="49" t="s">
        <v>25272</v>
      </c>
      <c r="F11322" s="50" t="s">
        <v>29138</v>
      </c>
      <c r="G11322" s="217">
        <v>4174345.21</v>
      </c>
      <c r="H11322" s="212">
        <v>0</v>
      </c>
      <c r="I11322" s="212">
        <v>4174345.21</v>
      </c>
    </row>
    <row r="11323" spans="1:9" ht="51" customHeight="1" x14ac:dyDescent="0.25">
      <c r="A11323" s="200">
        <v>44363</v>
      </c>
      <c r="B11323" s="37" t="s">
        <v>29141</v>
      </c>
      <c r="C11323" s="23">
        <v>97</v>
      </c>
      <c r="D11323" s="49" t="s">
        <v>29139</v>
      </c>
      <c r="E11323" s="49" t="s">
        <v>40</v>
      </c>
      <c r="F11323" s="50" t="s">
        <v>29140</v>
      </c>
      <c r="G11323" s="217">
        <v>19281965.760000002</v>
      </c>
      <c r="H11323" s="212">
        <v>1134233.28</v>
      </c>
      <c r="I11323" s="212">
        <v>20416199.039999999</v>
      </c>
    </row>
    <row r="11324" spans="1:9" ht="51" customHeight="1" x14ac:dyDescent="0.25">
      <c r="A11324" s="200">
        <v>44369</v>
      </c>
      <c r="B11324" s="37" t="s">
        <v>29141</v>
      </c>
      <c r="C11324" s="23">
        <v>96</v>
      </c>
      <c r="D11324" s="49" t="s">
        <v>29142</v>
      </c>
      <c r="E11324" s="49" t="s">
        <v>29143</v>
      </c>
      <c r="F11324" s="50" t="s">
        <v>29144</v>
      </c>
      <c r="G11324" s="217">
        <v>1673120.45</v>
      </c>
      <c r="H11324" s="212">
        <v>295256.55</v>
      </c>
      <c r="I11324" s="212">
        <v>1968377</v>
      </c>
    </row>
    <row r="11325" spans="1:9" ht="51" customHeight="1" x14ac:dyDescent="0.25">
      <c r="A11325" s="200">
        <v>44369</v>
      </c>
      <c r="B11325" s="37" t="s">
        <v>29141</v>
      </c>
      <c r="C11325" s="23">
        <v>96</v>
      </c>
      <c r="D11325" s="49" t="s">
        <v>29145</v>
      </c>
      <c r="E11325" s="49" t="s">
        <v>29143</v>
      </c>
      <c r="F11325" s="50" t="s">
        <v>29146</v>
      </c>
      <c r="G11325" s="217">
        <v>3992214.55</v>
      </c>
      <c r="H11325" s="212">
        <v>704508.45</v>
      </c>
      <c r="I11325" s="212">
        <v>4696723</v>
      </c>
    </row>
    <row r="11326" spans="1:9" ht="51" customHeight="1" x14ac:dyDescent="0.25">
      <c r="A11326" s="200">
        <v>44376</v>
      </c>
      <c r="B11326" s="37" t="s">
        <v>8437</v>
      </c>
      <c r="C11326" s="23">
        <v>53</v>
      </c>
      <c r="D11326" s="49" t="s">
        <v>29147</v>
      </c>
      <c r="E11326" s="49" t="s">
        <v>28849</v>
      </c>
      <c r="F11326" s="50" t="s">
        <v>29148</v>
      </c>
      <c r="G11326" s="217">
        <v>394935.47</v>
      </c>
      <c r="H11326" s="212">
        <v>0</v>
      </c>
      <c r="I11326" s="212">
        <v>394935.47</v>
      </c>
    </row>
    <row r="11327" spans="1:9" ht="51" customHeight="1" x14ac:dyDescent="0.25">
      <c r="A11327" s="200">
        <v>44376</v>
      </c>
      <c r="B11327" s="37" t="s">
        <v>8437</v>
      </c>
      <c r="C11327" s="23">
        <v>53</v>
      </c>
      <c r="D11327" s="49" t="s">
        <v>29149</v>
      </c>
      <c r="E11327" s="49" t="s">
        <v>503</v>
      </c>
      <c r="F11327" s="50" t="s">
        <v>29150</v>
      </c>
      <c r="G11327" s="217">
        <v>1900000</v>
      </c>
      <c r="H11327" s="212">
        <v>0</v>
      </c>
      <c r="I11327" s="212">
        <v>1900000</v>
      </c>
    </row>
    <row r="11328" spans="1:9" ht="51" customHeight="1" x14ac:dyDescent="0.25">
      <c r="A11328" s="200">
        <v>44376</v>
      </c>
      <c r="B11328" s="37" t="s">
        <v>8437</v>
      </c>
      <c r="C11328" s="23">
        <v>53</v>
      </c>
      <c r="D11328" s="49" t="s">
        <v>29151</v>
      </c>
      <c r="E11328" s="49" t="s">
        <v>5071</v>
      </c>
      <c r="F11328" s="50" t="s">
        <v>29152</v>
      </c>
      <c r="G11328" s="217">
        <v>1899999.02</v>
      </c>
      <c r="H11328" s="212">
        <v>0</v>
      </c>
      <c r="I11328" s="212">
        <v>1899999.02</v>
      </c>
    </row>
    <row r="11329" spans="1:9" ht="51" customHeight="1" x14ac:dyDescent="0.25">
      <c r="A11329" s="200">
        <v>44376</v>
      </c>
      <c r="B11329" s="37" t="s">
        <v>8437</v>
      </c>
      <c r="C11329" s="23">
        <v>53</v>
      </c>
      <c r="D11329" s="49" t="s">
        <v>29153</v>
      </c>
      <c r="E11329" s="49" t="s">
        <v>25766</v>
      </c>
      <c r="F11329" s="50" t="s">
        <v>29154</v>
      </c>
      <c r="G11329" s="217">
        <v>938468.9</v>
      </c>
      <c r="H11329" s="212">
        <v>0</v>
      </c>
      <c r="I11329" s="212">
        <v>938468.9</v>
      </c>
    </row>
    <row r="11330" spans="1:9" ht="51" customHeight="1" x14ac:dyDescent="0.25">
      <c r="A11330" s="200">
        <v>44376</v>
      </c>
      <c r="B11330" s="37" t="s">
        <v>8437</v>
      </c>
      <c r="C11330" s="23">
        <v>53</v>
      </c>
      <c r="D11330" s="49" t="s">
        <v>29155</v>
      </c>
      <c r="E11330" s="49" t="s">
        <v>8278</v>
      </c>
      <c r="F11330" s="50" t="s">
        <v>29156</v>
      </c>
      <c r="G11330" s="217">
        <v>679666.1</v>
      </c>
      <c r="H11330" s="212">
        <v>0</v>
      </c>
      <c r="I11330" s="212">
        <v>679666.1</v>
      </c>
    </row>
    <row r="11331" spans="1:9" ht="51" customHeight="1" x14ac:dyDescent="0.25">
      <c r="A11331" s="200">
        <v>44376</v>
      </c>
      <c r="B11331" s="37" t="s">
        <v>8437</v>
      </c>
      <c r="C11331" s="23">
        <v>53</v>
      </c>
      <c r="D11331" s="49" t="s">
        <v>29157</v>
      </c>
      <c r="E11331" s="49" t="s">
        <v>471</v>
      </c>
      <c r="F11331" s="50" t="s">
        <v>29158</v>
      </c>
      <c r="G11331" s="217">
        <v>2582157.9500000002</v>
      </c>
      <c r="H11331" s="212">
        <v>0</v>
      </c>
      <c r="I11331" s="212">
        <v>2582157.9500000002</v>
      </c>
    </row>
    <row r="11332" spans="1:9" ht="51" customHeight="1" x14ac:dyDescent="0.25">
      <c r="A11332" s="200">
        <v>44376</v>
      </c>
      <c r="B11332" s="37" t="s">
        <v>8437</v>
      </c>
      <c r="C11332" s="23">
        <v>53</v>
      </c>
      <c r="D11332" s="49" t="s">
        <v>29159</v>
      </c>
      <c r="E11332" s="49" t="s">
        <v>535</v>
      </c>
      <c r="F11332" s="50" t="s">
        <v>29160</v>
      </c>
      <c r="G11332" s="217">
        <v>4781671.7</v>
      </c>
      <c r="H11332" s="212">
        <v>0</v>
      </c>
      <c r="I11332" s="212">
        <v>4781671.7</v>
      </c>
    </row>
    <row r="11333" spans="1:9" ht="51" customHeight="1" x14ac:dyDescent="0.25">
      <c r="A11333" s="200">
        <v>44376</v>
      </c>
      <c r="B11333" s="37" t="s">
        <v>8437</v>
      </c>
      <c r="C11333" s="23">
        <v>53</v>
      </c>
      <c r="D11333" s="49" t="s">
        <v>29161</v>
      </c>
      <c r="E11333" s="49" t="s">
        <v>2952</v>
      </c>
      <c r="F11333" s="50" t="s">
        <v>29162</v>
      </c>
      <c r="G11333" s="217">
        <v>1368266.95</v>
      </c>
      <c r="H11333" s="212">
        <v>0</v>
      </c>
      <c r="I11333" s="212">
        <v>1368266.95</v>
      </c>
    </row>
    <row r="11334" spans="1:9" ht="51" customHeight="1" x14ac:dyDescent="0.25">
      <c r="A11334" s="200">
        <v>44376</v>
      </c>
      <c r="B11334" s="37" t="s">
        <v>8437</v>
      </c>
      <c r="C11334" s="23">
        <v>65</v>
      </c>
      <c r="D11334" s="49" t="s">
        <v>29163</v>
      </c>
      <c r="E11334" s="49" t="s">
        <v>25416</v>
      </c>
      <c r="F11334" s="50" t="s">
        <v>29164</v>
      </c>
      <c r="G11334" s="217">
        <v>198340.05</v>
      </c>
      <c r="H11334" s="212">
        <v>0</v>
      </c>
      <c r="I11334" s="212">
        <v>198340.05</v>
      </c>
    </row>
    <row r="11335" spans="1:9" ht="51" customHeight="1" x14ac:dyDescent="0.25">
      <c r="A11335" s="200">
        <v>44376</v>
      </c>
      <c r="B11335" s="37" t="s">
        <v>8437</v>
      </c>
      <c r="C11335" s="23">
        <v>65</v>
      </c>
      <c r="D11335" s="49" t="s">
        <v>29165</v>
      </c>
      <c r="E11335" s="49" t="s">
        <v>29166</v>
      </c>
      <c r="F11335" s="50" t="s">
        <v>29167</v>
      </c>
      <c r="G11335" s="217">
        <v>937593.95</v>
      </c>
      <c r="H11335" s="212">
        <v>0</v>
      </c>
      <c r="I11335" s="212">
        <v>937593.95</v>
      </c>
    </row>
    <row r="11336" spans="1:9" ht="51" customHeight="1" x14ac:dyDescent="0.25">
      <c r="A11336" s="200">
        <v>44376</v>
      </c>
      <c r="B11336" s="37" t="s">
        <v>2580</v>
      </c>
      <c r="C11336" s="23">
        <v>66</v>
      </c>
      <c r="D11336" s="49" t="s">
        <v>29168</v>
      </c>
      <c r="E11336" s="49" t="s">
        <v>38</v>
      </c>
      <c r="F11336" s="50" t="s">
        <v>29169</v>
      </c>
      <c r="G11336" s="217">
        <v>16425505.18</v>
      </c>
      <c r="H11336" s="212">
        <v>966206.19</v>
      </c>
      <c r="I11336" s="212">
        <v>17391711.370000001</v>
      </c>
    </row>
    <row r="11337" spans="1:9" ht="51" customHeight="1" x14ac:dyDescent="0.25">
      <c r="A11337" s="200">
        <v>44376</v>
      </c>
      <c r="B11337" s="37" t="s">
        <v>8437</v>
      </c>
      <c r="C11337" s="23">
        <v>68</v>
      </c>
      <c r="D11337" s="49" t="s">
        <v>29170</v>
      </c>
      <c r="E11337" s="49" t="s">
        <v>8984</v>
      </c>
      <c r="F11337" s="50" t="s">
        <v>29171</v>
      </c>
      <c r="G11337" s="217">
        <v>3739405.2</v>
      </c>
      <c r="H11337" s="212">
        <v>0</v>
      </c>
      <c r="I11337" s="212">
        <v>3739405.2</v>
      </c>
    </row>
    <row r="11338" spans="1:9" ht="51" customHeight="1" x14ac:dyDescent="0.25">
      <c r="A11338" s="200">
        <v>44376</v>
      </c>
      <c r="B11338" s="37" t="s">
        <v>8437</v>
      </c>
      <c r="C11338" s="23">
        <v>68</v>
      </c>
      <c r="D11338" s="49" t="s">
        <v>29172</v>
      </c>
      <c r="E11338" s="49" t="s">
        <v>14594</v>
      </c>
      <c r="F11338" s="50" t="s">
        <v>29173</v>
      </c>
      <c r="G11338" s="217">
        <v>632217.4</v>
      </c>
      <c r="H11338" s="212">
        <v>0</v>
      </c>
      <c r="I11338" s="212">
        <v>632217.4</v>
      </c>
    </row>
    <row r="11339" spans="1:9" ht="51" customHeight="1" x14ac:dyDescent="0.25">
      <c r="A11339" s="200">
        <v>44376</v>
      </c>
      <c r="B11339" s="37" t="s">
        <v>8437</v>
      </c>
      <c r="C11339" s="23">
        <v>68</v>
      </c>
      <c r="D11339" s="49" t="s">
        <v>29174</v>
      </c>
      <c r="E11339" s="49" t="s">
        <v>18496</v>
      </c>
      <c r="F11339" s="50" t="s">
        <v>18838</v>
      </c>
      <c r="G11339" s="217">
        <v>1660870.65</v>
      </c>
      <c r="H11339" s="212">
        <v>0</v>
      </c>
      <c r="I11339" s="212">
        <v>1660870.65</v>
      </c>
    </row>
    <row r="11340" spans="1:9" ht="51" customHeight="1" x14ac:dyDescent="0.25">
      <c r="A11340" s="200">
        <v>44376</v>
      </c>
      <c r="B11340" s="37" t="s">
        <v>8437</v>
      </c>
      <c r="C11340" s="23">
        <v>68</v>
      </c>
      <c r="D11340" s="49" t="s">
        <v>29175</v>
      </c>
      <c r="E11340" s="49" t="s">
        <v>29176</v>
      </c>
      <c r="F11340" s="50" t="s">
        <v>29177</v>
      </c>
      <c r="G11340" s="217">
        <v>959500</v>
      </c>
      <c r="H11340" s="212">
        <v>0</v>
      </c>
      <c r="I11340" s="212">
        <v>959500</v>
      </c>
    </row>
    <row r="11341" spans="1:9" ht="51" customHeight="1" x14ac:dyDescent="0.25">
      <c r="A11341" s="200">
        <v>44376</v>
      </c>
      <c r="B11341" s="37" t="s">
        <v>8437</v>
      </c>
      <c r="C11341" s="23">
        <v>68</v>
      </c>
      <c r="D11341" s="49" t="s">
        <v>29178</v>
      </c>
      <c r="E11341" s="49" t="s">
        <v>18485</v>
      </c>
      <c r="F11341" s="50" t="s">
        <v>29179</v>
      </c>
      <c r="G11341" s="217">
        <v>1899863.2</v>
      </c>
      <c r="H11341" s="212">
        <v>0</v>
      </c>
      <c r="I11341" s="212">
        <v>1899863.2</v>
      </c>
    </row>
    <row r="11342" spans="1:9" ht="51" customHeight="1" x14ac:dyDescent="0.25">
      <c r="A11342" s="200">
        <v>44376</v>
      </c>
      <c r="B11342" s="37" t="s">
        <v>8437</v>
      </c>
      <c r="C11342" s="23">
        <v>68</v>
      </c>
      <c r="D11342" s="49" t="s">
        <v>29180</v>
      </c>
      <c r="E11342" s="49" t="s">
        <v>29181</v>
      </c>
      <c r="F11342" s="50" t="s">
        <v>29182</v>
      </c>
      <c r="G11342" s="217">
        <v>563946.49</v>
      </c>
      <c r="H11342" s="212">
        <v>0</v>
      </c>
      <c r="I11342" s="212">
        <v>563946.49</v>
      </c>
    </row>
    <row r="11343" spans="1:9" ht="51" customHeight="1" x14ac:dyDescent="0.25">
      <c r="A11343" s="200">
        <v>44376</v>
      </c>
      <c r="B11343" s="37" t="s">
        <v>8437</v>
      </c>
      <c r="C11343" s="23">
        <v>68</v>
      </c>
      <c r="D11343" s="49" t="s">
        <v>29183</v>
      </c>
      <c r="E11343" s="49" t="s">
        <v>29184</v>
      </c>
      <c r="F11343" s="50" t="s">
        <v>29185</v>
      </c>
      <c r="G11343" s="217">
        <v>1899050</v>
      </c>
      <c r="H11343" s="212">
        <v>0</v>
      </c>
      <c r="I11343" s="212">
        <v>1899050</v>
      </c>
    </row>
    <row r="11344" spans="1:9" ht="51" customHeight="1" x14ac:dyDescent="0.25">
      <c r="A11344" s="200">
        <v>44376</v>
      </c>
      <c r="B11344" s="37" t="s">
        <v>8437</v>
      </c>
      <c r="C11344" s="23">
        <v>68</v>
      </c>
      <c r="D11344" s="49" t="s">
        <v>29186</v>
      </c>
      <c r="E11344" s="49" t="s">
        <v>29187</v>
      </c>
      <c r="F11344" s="50" t="s">
        <v>29188</v>
      </c>
      <c r="G11344" s="217">
        <v>1126155.2</v>
      </c>
      <c r="H11344" s="212">
        <v>0</v>
      </c>
      <c r="I11344" s="212">
        <v>1126155.2</v>
      </c>
    </row>
    <row r="11345" spans="1:9" ht="51" customHeight="1" x14ac:dyDescent="0.25">
      <c r="A11345" s="200">
        <v>44376</v>
      </c>
      <c r="B11345" s="37" t="s">
        <v>8437</v>
      </c>
      <c r="C11345" s="23">
        <v>68</v>
      </c>
      <c r="D11345" s="49" t="s">
        <v>29189</v>
      </c>
      <c r="E11345" s="49" t="s">
        <v>27268</v>
      </c>
      <c r="F11345" s="50" t="s">
        <v>29190</v>
      </c>
      <c r="G11345" s="217">
        <v>1885945.78</v>
      </c>
      <c r="H11345" s="212">
        <v>0</v>
      </c>
      <c r="I11345" s="212">
        <v>1885945.78</v>
      </c>
    </row>
    <row r="11346" spans="1:9" ht="51" customHeight="1" x14ac:dyDescent="0.25">
      <c r="A11346" s="200">
        <v>44376</v>
      </c>
      <c r="B11346" s="37" t="s">
        <v>8437</v>
      </c>
      <c r="C11346" s="23">
        <v>68</v>
      </c>
      <c r="D11346" s="49" t="s">
        <v>29191</v>
      </c>
      <c r="E11346" s="49" t="s">
        <v>29192</v>
      </c>
      <c r="F11346" s="50" t="s">
        <v>9140</v>
      </c>
      <c r="G11346" s="217">
        <v>468705.3</v>
      </c>
      <c r="H11346" s="212">
        <v>0</v>
      </c>
      <c r="I11346" s="212">
        <v>468705.3</v>
      </c>
    </row>
    <row r="11347" spans="1:9" ht="51" customHeight="1" x14ac:dyDescent="0.25">
      <c r="A11347" s="200">
        <v>44376</v>
      </c>
      <c r="B11347" s="37" t="s">
        <v>8437</v>
      </c>
      <c r="C11347" s="23">
        <v>68</v>
      </c>
      <c r="D11347" s="49" t="s">
        <v>29193</v>
      </c>
      <c r="E11347" s="49" t="s">
        <v>29194</v>
      </c>
      <c r="F11347" s="50" t="s">
        <v>29195</v>
      </c>
      <c r="G11347" s="217">
        <v>3663764.27</v>
      </c>
      <c r="H11347" s="212">
        <v>0</v>
      </c>
      <c r="I11347" s="212">
        <v>3663764.27</v>
      </c>
    </row>
    <row r="11348" spans="1:9" ht="51" customHeight="1" x14ac:dyDescent="0.25">
      <c r="A11348" s="200">
        <v>44376</v>
      </c>
      <c r="B11348" s="37" t="s">
        <v>8437</v>
      </c>
      <c r="C11348" s="23">
        <v>68</v>
      </c>
      <c r="D11348" s="49" t="s">
        <v>29196</v>
      </c>
      <c r="E11348" s="49" t="s">
        <v>29197</v>
      </c>
      <c r="F11348" s="50" t="s">
        <v>29198</v>
      </c>
      <c r="G11348" s="217">
        <v>1424415.75</v>
      </c>
      <c r="H11348" s="212">
        <v>0</v>
      </c>
      <c r="I11348" s="212">
        <v>1424415.75</v>
      </c>
    </row>
    <row r="11349" spans="1:9" ht="51" customHeight="1" x14ac:dyDescent="0.25">
      <c r="A11349" s="200">
        <v>44376</v>
      </c>
      <c r="B11349" s="37" t="s">
        <v>8437</v>
      </c>
      <c r="C11349" s="23">
        <v>68</v>
      </c>
      <c r="D11349" s="49" t="s">
        <v>29199</v>
      </c>
      <c r="E11349" s="49" t="s">
        <v>16980</v>
      </c>
      <c r="F11349" s="50" t="s">
        <v>29200</v>
      </c>
      <c r="G11349" s="217">
        <v>3299572.96</v>
      </c>
      <c r="H11349" s="212">
        <v>0</v>
      </c>
      <c r="I11349" s="212">
        <v>3299572.96</v>
      </c>
    </row>
    <row r="11350" spans="1:9" ht="51" customHeight="1" x14ac:dyDescent="0.25">
      <c r="A11350" s="200">
        <v>44376</v>
      </c>
      <c r="B11350" s="37" t="s">
        <v>8437</v>
      </c>
      <c r="C11350" s="23">
        <v>69</v>
      </c>
      <c r="D11350" s="49" t="s">
        <v>29201</v>
      </c>
      <c r="E11350" s="49" t="s">
        <v>3390</v>
      </c>
      <c r="F11350" s="50" t="s">
        <v>29202</v>
      </c>
      <c r="G11350" s="217">
        <v>507423.5</v>
      </c>
      <c r="H11350" s="212">
        <v>0</v>
      </c>
      <c r="I11350" s="212">
        <v>507423.5</v>
      </c>
    </row>
    <row r="11351" spans="1:9" ht="51" customHeight="1" x14ac:dyDescent="0.25">
      <c r="A11351" s="200">
        <v>44376</v>
      </c>
      <c r="B11351" s="37" t="s">
        <v>29141</v>
      </c>
      <c r="C11351" s="23">
        <v>96</v>
      </c>
      <c r="D11351" s="49" t="s">
        <v>29203</v>
      </c>
      <c r="E11351" s="49" t="s">
        <v>29143</v>
      </c>
      <c r="F11351" s="50" t="s">
        <v>29204</v>
      </c>
      <c r="G11351" s="217">
        <v>2500008.9500000002</v>
      </c>
      <c r="H11351" s="212">
        <v>441178.05</v>
      </c>
      <c r="I11351" s="212">
        <v>2941187</v>
      </c>
    </row>
    <row r="11352" spans="1:9" ht="51" customHeight="1" x14ac:dyDescent="0.25">
      <c r="A11352" s="200">
        <v>44376</v>
      </c>
      <c r="B11352" s="37" t="s">
        <v>29141</v>
      </c>
      <c r="C11352" s="23">
        <v>96</v>
      </c>
      <c r="D11352" s="49" t="s">
        <v>29205</v>
      </c>
      <c r="E11352" s="49" t="s">
        <v>29143</v>
      </c>
      <c r="F11352" s="50" t="s">
        <v>29206</v>
      </c>
      <c r="G11352" s="217">
        <v>3418933.75</v>
      </c>
      <c r="H11352" s="212">
        <v>603341.25</v>
      </c>
      <c r="I11352" s="212">
        <v>4022275</v>
      </c>
    </row>
    <row r="11353" spans="1:9" ht="51" customHeight="1" x14ac:dyDescent="0.25">
      <c r="A11353" s="200">
        <v>44376</v>
      </c>
      <c r="B11353" s="37" t="s">
        <v>29141</v>
      </c>
      <c r="C11353" s="23">
        <v>96</v>
      </c>
      <c r="D11353" s="49" t="s">
        <v>29207</v>
      </c>
      <c r="E11353" s="49" t="s">
        <v>29143</v>
      </c>
      <c r="F11353" s="50" t="s">
        <v>29208</v>
      </c>
      <c r="G11353" s="217">
        <v>3463761.9</v>
      </c>
      <c r="H11353" s="212">
        <v>611252.1</v>
      </c>
      <c r="I11353" s="212">
        <v>4075014</v>
      </c>
    </row>
    <row r="11354" spans="1:9" ht="51" customHeight="1" x14ac:dyDescent="0.25">
      <c r="A11354" s="200">
        <v>44376</v>
      </c>
      <c r="B11354" s="37" t="s">
        <v>29141</v>
      </c>
      <c r="C11354" s="23">
        <v>96</v>
      </c>
      <c r="D11354" s="49" t="s">
        <v>29209</v>
      </c>
      <c r="E11354" s="49" t="s">
        <v>29143</v>
      </c>
      <c r="F11354" s="50" t="s">
        <v>29210</v>
      </c>
      <c r="G11354" s="217">
        <v>3355246.65</v>
      </c>
      <c r="H11354" s="212">
        <v>592102.35</v>
      </c>
      <c r="I11354" s="212">
        <v>3947349</v>
      </c>
    </row>
    <row r="11355" spans="1:9" ht="51" customHeight="1" x14ac:dyDescent="0.25">
      <c r="A11355" s="200">
        <v>44376</v>
      </c>
      <c r="B11355" s="37" t="s">
        <v>29141</v>
      </c>
      <c r="C11355" s="23">
        <v>96</v>
      </c>
      <c r="D11355" s="49" t="s">
        <v>29211</v>
      </c>
      <c r="E11355" s="49" t="s">
        <v>7067</v>
      </c>
      <c r="F11355" s="50" t="s">
        <v>29212</v>
      </c>
      <c r="G11355" s="217">
        <v>54303370.409999996</v>
      </c>
      <c r="H11355" s="212">
        <v>9582947.7300000004</v>
      </c>
      <c r="I11355" s="212">
        <v>63886318.140000001</v>
      </c>
    </row>
    <row r="11356" spans="1:9" ht="51" customHeight="1" x14ac:dyDescent="0.25">
      <c r="A11356" s="200">
        <v>44376</v>
      </c>
      <c r="B11356" s="37" t="s">
        <v>29141</v>
      </c>
      <c r="C11356" s="23">
        <v>96</v>
      </c>
      <c r="D11356" s="49" t="s">
        <v>29213</v>
      </c>
      <c r="E11356" s="49" t="s">
        <v>29214</v>
      </c>
      <c r="F11356" s="50" t="s">
        <v>29215</v>
      </c>
      <c r="G11356" s="217">
        <v>12336804.060000001</v>
      </c>
      <c r="H11356" s="212">
        <v>2177083.0699999998</v>
      </c>
      <c r="I11356" s="212">
        <v>14513887.130000001</v>
      </c>
    </row>
    <row r="11357" spans="1:9" ht="51" customHeight="1" x14ac:dyDescent="0.25">
      <c r="A11357" s="200">
        <v>44376</v>
      </c>
      <c r="B11357" s="37" t="s">
        <v>29141</v>
      </c>
      <c r="C11357" s="23">
        <v>96</v>
      </c>
      <c r="D11357" s="49" t="s">
        <v>29216</v>
      </c>
      <c r="E11357" s="49" t="s">
        <v>29214</v>
      </c>
      <c r="F11357" s="50" t="s">
        <v>29217</v>
      </c>
      <c r="G11357" s="217">
        <v>7908022.5999999996</v>
      </c>
      <c r="H11357" s="212">
        <v>1395533.4</v>
      </c>
      <c r="I11357" s="212">
        <v>9303556</v>
      </c>
    </row>
    <row r="11358" spans="1:9" ht="51" customHeight="1" x14ac:dyDescent="0.25">
      <c r="A11358" s="200">
        <v>44376</v>
      </c>
      <c r="B11358" s="37" t="s">
        <v>29141</v>
      </c>
      <c r="C11358" s="23">
        <v>96</v>
      </c>
      <c r="D11358" s="49" t="s">
        <v>29218</v>
      </c>
      <c r="E11358" s="49" t="s">
        <v>8270</v>
      </c>
      <c r="F11358" s="50" t="s">
        <v>29219</v>
      </c>
      <c r="G11358" s="217">
        <v>16768191.4</v>
      </c>
      <c r="H11358" s="212">
        <v>2959092.6</v>
      </c>
      <c r="I11358" s="212">
        <v>19727284</v>
      </c>
    </row>
    <row r="11359" spans="1:9" ht="51" customHeight="1" x14ac:dyDescent="0.25">
      <c r="A11359" s="200">
        <v>44376</v>
      </c>
      <c r="B11359" s="37" t="s">
        <v>29141</v>
      </c>
      <c r="C11359" s="23">
        <v>97</v>
      </c>
      <c r="D11359" s="49" t="s">
        <v>29220</v>
      </c>
      <c r="E11359" s="49" t="s">
        <v>29221</v>
      </c>
      <c r="F11359" s="50" t="s">
        <v>29222</v>
      </c>
      <c r="G11359" s="217">
        <v>13579779.18</v>
      </c>
      <c r="H11359" s="212">
        <v>798810.54</v>
      </c>
      <c r="I11359" s="212">
        <v>14378589.720000001</v>
      </c>
    </row>
    <row r="11360" spans="1:9" ht="51" customHeight="1" x14ac:dyDescent="0.25">
      <c r="A11360" s="200">
        <v>44376</v>
      </c>
      <c r="B11360" s="37" t="s">
        <v>29141</v>
      </c>
      <c r="C11360" s="23">
        <v>97</v>
      </c>
      <c r="D11360" s="49" t="s">
        <v>29223</v>
      </c>
      <c r="E11360" s="49" t="s">
        <v>1384</v>
      </c>
      <c r="F11360" s="50" t="s">
        <v>29224</v>
      </c>
      <c r="G11360" s="217">
        <v>23427591.829999998</v>
      </c>
      <c r="H11360" s="212">
        <v>1378093.64</v>
      </c>
      <c r="I11360" s="212">
        <v>24805685.469999999</v>
      </c>
    </row>
    <row r="11361" spans="1:9" ht="51" customHeight="1" x14ac:dyDescent="0.25">
      <c r="A11361" s="200">
        <v>44376</v>
      </c>
      <c r="B11361" s="37" t="s">
        <v>29141</v>
      </c>
      <c r="C11361" s="23">
        <v>97</v>
      </c>
      <c r="D11361" s="49" t="s">
        <v>29225</v>
      </c>
      <c r="E11361" s="49" t="s">
        <v>8212</v>
      </c>
      <c r="F11361" s="50" t="s">
        <v>29226</v>
      </c>
      <c r="G11361" s="217">
        <v>80750000</v>
      </c>
      <c r="H11361" s="212">
        <v>4750000</v>
      </c>
      <c r="I11361" s="212">
        <v>85500000</v>
      </c>
    </row>
    <row r="11362" spans="1:9" ht="51" customHeight="1" x14ac:dyDescent="0.25">
      <c r="A11362" s="200">
        <v>44376</v>
      </c>
      <c r="B11362" s="37" t="s">
        <v>29141</v>
      </c>
      <c r="C11362" s="23">
        <v>97</v>
      </c>
      <c r="D11362" s="49" t="s">
        <v>29227</v>
      </c>
      <c r="E11362" s="49" t="s">
        <v>38</v>
      </c>
      <c r="F11362" s="50" t="s">
        <v>29228</v>
      </c>
      <c r="G11362" s="217">
        <v>42128292.450000003</v>
      </c>
      <c r="H11362" s="212">
        <v>2478134.85</v>
      </c>
      <c r="I11362" s="212">
        <v>44606427.299999997</v>
      </c>
    </row>
    <row r="11363" spans="1:9" ht="51" customHeight="1" x14ac:dyDescent="0.25">
      <c r="A11363" s="200">
        <v>44390</v>
      </c>
      <c r="B11363" s="37" t="s">
        <v>8437</v>
      </c>
      <c r="C11363" s="23">
        <v>53</v>
      </c>
      <c r="D11363" s="49" t="s">
        <v>29229</v>
      </c>
      <c r="E11363" s="49" t="s">
        <v>29230</v>
      </c>
      <c r="F11363" s="50" t="s">
        <v>29231</v>
      </c>
      <c r="G11363" s="217">
        <v>1754823.48</v>
      </c>
      <c r="H11363" s="212">
        <v>0</v>
      </c>
      <c r="I11363" s="212">
        <v>1754823.48</v>
      </c>
    </row>
    <row r="11364" spans="1:9" ht="51" customHeight="1" x14ac:dyDescent="0.25">
      <c r="A11364" s="200">
        <v>44390</v>
      </c>
      <c r="B11364" s="37" t="s">
        <v>8437</v>
      </c>
      <c r="C11364" s="23">
        <v>53</v>
      </c>
      <c r="D11364" s="49" t="s">
        <v>29232</v>
      </c>
      <c r="E11364" s="49" t="s">
        <v>17491</v>
      </c>
      <c r="F11364" s="50" t="s">
        <v>29233</v>
      </c>
      <c r="G11364" s="217">
        <v>1544367.73</v>
      </c>
      <c r="H11364" s="212">
        <v>0</v>
      </c>
      <c r="I11364" s="212">
        <v>1544367.73</v>
      </c>
    </row>
    <row r="11365" spans="1:9" ht="51" customHeight="1" x14ac:dyDescent="0.25">
      <c r="A11365" s="200">
        <v>44390</v>
      </c>
      <c r="B11365" s="37" t="s">
        <v>8437</v>
      </c>
      <c r="C11365" s="23">
        <v>62</v>
      </c>
      <c r="D11365" s="49" t="s">
        <v>29234</v>
      </c>
      <c r="E11365" s="49" t="s">
        <v>3577</v>
      </c>
      <c r="F11365" s="50" t="s">
        <v>29235</v>
      </c>
      <c r="G11365" s="217">
        <v>2949555.25</v>
      </c>
      <c r="H11365" s="212">
        <v>0</v>
      </c>
      <c r="I11365" s="212">
        <v>2949555.25</v>
      </c>
    </row>
    <row r="11366" spans="1:9" ht="51" customHeight="1" x14ac:dyDescent="0.25">
      <c r="A11366" s="200">
        <v>44390</v>
      </c>
      <c r="B11366" s="37" t="s">
        <v>8437</v>
      </c>
      <c r="C11366" s="23">
        <v>68</v>
      </c>
      <c r="D11366" s="49" t="s">
        <v>29236</v>
      </c>
      <c r="E11366" s="49" t="s">
        <v>29237</v>
      </c>
      <c r="F11366" s="50" t="s">
        <v>29238</v>
      </c>
      <c r="G11366" s="217">
        <v>1470305.99</v>
      </c>
      <c r="H11366" s="212">
        <v>0</v>
      </c>
      <c r="I11366" s="212">
        <v>1470305.99</v>
      </c>
    </row>
    <row r="11367" spans="1:9" ht="51" customHeight="1" x14ac:dyDescent="0.25">
      <c r="A11367" s="200">
        <v>44390</v>
      </c>
      <c r="B11367" s="37" t="s">
        <v>8437</v>
      </c>
      <c r="C11367" s="23">
        <v>68</v>
      </c>
      <c r="D11367" s="49" t="s">
        <v>29239</v>
      </c>
      <c r="E11367" s="49" t="s">
        <v>13844</v>
      </c>
      <c r="F11367" s="50" t="s">
        <v>29240</v>
      </c>
      <c r="G11367" s="217">
        <v>1882568.41</v>
      </c>
      <c r="H11367" s="212">
        <v>0</v>
      </c>
      <c r="I11367" s="212">
        <v>1882568.41</v>
      </c>
    </row>
    <row r="11368" spans="1:9" ht="51" customHeight="1" x14ac:dyDescent="0.25">
      <c r="A11368" s="200">
        <v>44390</v>
      </c>
      <c r="B11368" s="37" t="s">
        <v>8437</v>
      </c>
      <c r="C11368" s="23">
        <v>68</v>
      </c>
      <c r="D11368" s="49" t="s">
        <v>29241</v>
      </c>
      <c r="E11368" s="49" t="s">
        <v>5482</v>
      </c>
      <c r="F11368" s="50" t="s">
        <v>29242</v>
      </c>
      <c r="G11368" s="217">
        <v>1425000</v>
      </c>
      <c r="H11368" s="212">
        <v>0</v>
      </c>
      <c r="I11368" s="212">
        <v>1425000</v>
      </c>
    </row>
    <row r="11369" spans="1:9" ht="51" customHeight="1" x14ac:dyDescent="0.25">
      <c r="A11369" s="200">
        <v>44390</v>
      </c>
      <c r="B11369" s="37" t="s">
        <v>8437</v>
      </c>
      <c r="C11369" s="23">
        <v>69</v>
      </c>
      <c r="D11369" s="49" t="s">
        <v>29243</v>
      </c>
      <c r="E11369" s="49" t="s">
        <v>10895</v>
      </c>
      <c r="F11369" s="50" t="s">
        <v>29244</v>
      </c>
      <c r="G11369" s="217">
        <v>7893306.7999999998</v>
      </c>
      <c r="H11369" s="212">
        <v>0</v>
      </c>
      <c r="I11369" s="212">
        <v>7893306.7999999998</v>
      </c>
    </row>
    <row r="11370" spans="1:9" ht="51" customHeight="1" x14ac:dyDescent="0.25">
      <c r="A11370" s="200">
        <v>44390</v>
      </c>
      <c r="B11370" s="37" t="s">
        <v>29141</v>
      </c>
      <c r="C11370" s="23">
        <v>96</v>
      </c>
      <c r="D11370" s="49" t="s">
        <v>29245</v>
      </c>
      <c r="E11370" s="49" t="s">
        <v>29246</v>
      </c>
      <c r="F11370" s="50" t="s">
        <v>29247</v>
      </c>
      <c r="G11370" s="217">
        <v>12495000</v>
      </c>
      <c r="H11370" s="212">
        <v>2205000</v>
      </c>
      <c r="I11370" s="212">
        <v>14700000</v>
      </c>
    </row>
    <row r="11371" spans="1:9" ht="51" customHeight="1" x14ac:dyDescent="0.25">
      <c r="A11371" s="200">
        <v>44390</v>
      </c>
      <c r="B11371" s="37" t="s">
        <v>29141</v>
      </c>
      <c r="C11371" s="23">
        <v>96</v>
      </c>
      <c r="D11371" s="49" t="s">
        <v>29248</v>
      </c>
      <c r="E11371" s="49" t="s">
        <v>29143</v>
      </c>
      <c r="F11371" s="50" t="s">
        <v>29249</v>
      </c>
      <c r="G11371" s="217">
        <v>3027476.96</v>
      </c>
      <c r="H11371" s="212">
        <v>534260.64</v>
      </c>
      <c r="I11371" s="212">
        <v>3561737.6</v>
      </c>
    </row>
    <row r="11372" spans="1:9" ht="51" customHeight="1" x14ac:dyDescent="0.25">
      <c r="A11372" s="200">
        <v>44390</v>
      </c>
      <c r="B11372" s="37" t="s">
        <v>29141</v>
      </c>
      <c r="C11372" s="23">
        <v>97</v>
      </c>
      <c r="D11372" s="49" t="s">
        <v>29250</v>
      </c>
      <c r="E11372" s="49" t="s">
        <v>14110</v>
      </c>
      <c r="F11372" s="50" t="s">
        <v>29251</v>
      </c>
      <c r="G11372" s="217">
        <v>80465420</v>
      </c>
      <c r="H11372" s="212">
        <v>4733260</v>
      </c>
      <c r="I11372" s="212">
        <v>85198680</v>
      </c>
    </row>
    <row r="11373" spans="1:9" ht="51" customHeight="1" x14ac:dyDescent="0.25">
      <c r="A11373" s="200">
        <v>44390</v>
      </c>
      <c r="B11373" s="37" t="s">
        <v>29141</v>
      </c>
      <c r="C11373" s="23">
        <v>97</v>
      </c>
      <c r="D11373" s="49" t="s">
        <v>29252</v>
      </c>
      <c r="E11373" s="49" t="s">
        <v>29253</v>
      </c>
      <c r="F11373" s="50" t="s">
        <v>29254</v>
      </c>
      <c r="G11373" s="217">
        <v>80223000</v>
      </c>
      <c r="H11373" s="212">
        <v>4719000</v>
      </c>
      <c r="I11373" s="212">
        <v>84942000</v>
      </c>
    </row>
    <row r="11374" spans="1:9" ht="51" customHeight="1" x14ac:dyDescent="0.25">
      <c r="A11374" s="200">
        <v>44397</v>
      </c>
      <c r="B11374" s="37" t="s">
        <v>8437</v>
      </c>
      <c r="C11374" s="23">
        <v>53</v>
      </c>
      <c r="D11374" s="49" t="s">
        <v>29255</v>
      </c>
      <c r="E11374" s="49" t="s">
        <v>20930</v>
      </c>
      <c r="F11374" s="50" t="s">
        <v>29256</v>
      </c>
      <c r="G11374" s="217">
        <v>1425000</v>
      </c>
      <c r="H11374" s="212">
        <v>0</v>
      </c>
      <c r="I11374" s="212">
        <v>1425000</v>
      </c>
    </row>
    <row r="11375" spans="1:9" ht="51" customHeight="1" x14ac:dyDescent="0.25">
      <c r="A11375" s="200">
        <v>44397</v>
      </c>
      <c r="B11375" s="37" t="s">
        <v>8437</v>
      </c>
      <c r="C11375" s="23">
        <v>53</v>
      </c>
      <c r="D11375" s="49" t="s">
        <v>29257</v>
      </c>
      <c r="E11375" s="49" t="s">
        <v>29258</v>
      </c>
      <c r="F11375" s="50" t="s">
        <v>29259</v>
      </c>
      <c r="G11375" s="217">
        <v>2299856.19</v>
      </c>
      <c r="H11375" s="212">
        <v>0</v>
      </c>
      <c r="I11375" s="212">
        <v>2299856.19</v>
      </c>
    </row>
    <row r="11376" spans="1:9" ht="51" customHeight="1" x14ac:dyDescent="0.25">
      <c r="A11376" s="200">
        <v>44397</v>
      </c>
      <c r="B11376" s="37" t="s">
        <v>8437</v>
      </c>
      <c r="C11376" s="23">
        <v>53</v>
      </c>
      <c r="D11376" s="49" t="s">
        <v>29260</v>
      </c>
      <c r="E11376" s="49" t="s">
        <v>29261</v>
      </c>
      <c r="F11376" s="50" t="s">
        <v>29262</v>
      </c>
      <c r="G11376" s="217">
        <v>5470292.2699999996</v>
      </c>
      <c r="H11376" s="212">
        <v>0</v>
      </c>
      <c r="I11376" s="212">
        <v>5470292.2699999996</v>
      </c>
    </row>
    <row r="11377" spans="1:9" ht="51" customHeight="1" x14ac:dyDescent="0.25">
      <c r="A11377" s="200">
        <v>44397</v>
      </c>
      <c r="B11377" s="37" t="s">
        <v>8437</v>
      </c>
      <c r="C11377" s="23">
        <v>53</v>
      </c>
      <c r="D11377" s="49" t="s">
        <v>29263</v>
      </c>
      <c r="E11377" s="49" t="s">
        <v>4758</v>
      </c>
      <c r="F11377" s="50" t="s">
        <v>29264</v>
      </c>
      <c r="G11377" s="217">
        <v>1706383.96</v>
      </c>
      <c r="H11377" s="212">
        <v>0</v>
      </c>
      <c r="I11377" s="212">
        <v>1706383.96</v>
      </c>
    </row>
    <row r="11378" spans="1:9" ht="51" customHeight="1" x14ac:dyDescent="0.25">
      <c r="A11378" s="200">
        <v>44397</v>
      </c>
      <c r="B11378" s="37" t="s">
        <v>8437</v>
      </c>
      <c r="C11378" s="23">
        <v>53</v>
      </c>
      <c r="D11378" s="49" t="s">
        <v>29265</v>
      </c>
      <c r="E11378" s="49" t="s">
        <v>29266</v>
      </c>
      <c r="F11378" s="50" t="s">
        <v>29267</v>
      </c>
      <c r="G11378" s="217">
        <v>2841459.98</v>
      </c>
      <c r="H11378" s="212">
        <v>0</v>
      </c>
      <c r="I11378" s="212">
        <v>2841459.98</v>
      </c>
    </row>
    <row r="11379" spans="1:9" ht="51" customHeight="1" x14ac:dyDescent="0.25">
      <c r="A11379" s="200">
        <v>44397</v>
      </c>
      <c r="B11379" s="37" t="s">
        <v>8437</v>
      </c>
      <c r="C11379" s="23">
        <v>62</v>
      </c>
      <c r="D11379" s="49" t="s">
        <v>29268</v>
      </c>
      <c r="E11379" s="49" t="s">
        <v>6251</v>
      </c>
      <c r="F11379" s="50" t="s">
        <v>29269</v>
      </c>
      <c r="G11379" s="217">
        <v>758100</v>
      </c>
      <c r="H11379" s="212">
        <v>0</v>
      </c>
      <c r="I11379" s="212">
        <v>758100</v>
      </c>
    </row>
    <row r="11380" spans="1:9" ht="51" customHeight="1" x14ac:dyDescent="0.25">
      <c r="A11380" s="200">
        <v>44397</v>
      </c>
      <c r="B11380" s="37" t="s">
        <v>8437</v>
      </c>
      <c r="C11380" s="23">
        <v>62</v>
      </c>
      <c r="D11380" s="49" t="s">
        <v>29270</v>
      </c>
      <c r="E11380" s="49" t="s">
        <v>1962</v>
      </c>
      <c r="F11380" s="50" t="s">
        <v>29271</v>
      </c>
      <c r="G11380" s="217">
        <v>1406255.55</v>
      </c>
      <c r="H11380" s="212">
        <v>0</v>
      </c>
      <c r="I11380" s="212">
        <v>1406255.55</v>
      </c>
    </row>
    <row r="11381" spans="1:9" ht="51" customHeight="1" x14ac:dyDescent="0.25">
      <c r="A11381" s="200">
        <v>44397</v>
      </c>
      <c r="B11381" s="37" t="s">
        <v>2580</v>
      </c>
      <c r="C11381" s="23">
        <v>66</v>
      </c>
      <c r="D11381" s="49" t="s">
        <v>29272</v>
      </c>
      <c r="E11381" s="49" t="s">
        <v>29273</v>
      </c>
      <c r="F11381" s="50" t="s">
        <v>29274</v>
      </c>
      <c r="G11381" s="217">
        <v>3060000</v>
      </c>
      <c r="H11381" s="212">
        <v>180000</v>
      </c>
      <c r="I11381" s="212">
        <v>3240000</v>
      </c>
    </row>
    <row r="11382" spans="1:9" ht="51" customHeight="1" x14ac:dyDescent="0.25">
      <c r="A11382" s="200">
        <v>44397</v>
      </c>
      <c r="B11382" s="37" t="s">
        <v>29141</v>
      </c>
      <c r="C11382" s="23">
        <v>96</v>
      </c>
      <c r="D11382" s="49" t="s">
        <v>29275</v>
      </c>
      <c r="E11382" s="49" t="s">
        <v>29276</v>
      </c>
      <c r="F11382" s="50" t="s">
        <v>29277</v>
      </c>
      <c r="G11382" s="217">
        <v>13032277.119999999</v>
      </c>
      <c r="H11382" s="212">
        <v>2299813.62</v>
      </c>
      <c r="I11382" s="212">
        <v>15332090.74</v>
      </c>
    </row>
    <row r="11383" spans="1:9" ht="51" customHeight="1" x14ac:dyDescent="0.25">
      <c r="A11383" s="200">
        <v>44397</v>
      </c>
      <c r="B11383" s="37" t="s">
        <v>29141</v>
      </c>
      <c r="C11383" s="23">
        <v>96</v>
      </c>
      <c r="D11383" s="49" t="s">
        <v>29278</v>
      </c>
      <c r="E11383" s="49" t="s">
        <v>29214</v>
      </c>
      <c r="F11383" s="50" t="s">
        <v>29279</v>
      </c>
      <c r="G11383" s="217">
        <v>109824132.33</v>
      </c>
      <c r="H11383" s="212">
        <v>19380729.239999998</v>
      </c>
      <c r="I11383" s="212">
        <v>129204861.56999999</v>
      </c>
    </row>
    <row r="11384" spans="1:9" ht="51" customHeight="1" x14ac:dyDescent="0.25">
      <c r="A11384" s="200">
        <v>44397</v>
      </c>
      <c r="B11384" s="37" t="s">
        <v>29141</v>
      </c>
      <c r="C11384" s="23">
        <v>96</v>
      </c>
      <c r="D11384" s="49" t="s">
        <v>29280</v>
      </c>
      <c r="E11384" s="49" t="s">
        <v>29281</v>
      </c>
      <c r="F11384" s="50" t="s">
        <v>29282</v>
      </c>
      <c r="G11384" s="217">
        <v>121360702.51000001</v>
      </c>
      <c r="H11384" s="212">
        <v>21416594.57</v>
      </c>
      <c r="I11384" s="212">
        <v>142777297.08000001</v>
      </c>
    </row>
    <row r="11385" spans="1:9" ht="51" customHeight="1" x14ac:dyDescent="0.25">
      <c r="A11385" s="200">
        <v>44397</v>
      </c>
      <c r="B11385" s="37" t="s">
        <v>29141</v>
      </c>
      <c r="C11385" s="23">
        <v>97</v>
      </c>
      <c r="D11385" s="49" t="s">
        <v>29283</v>
      </c>
      <c r="E11385" s="49" t="s">
        <v>29284</v>
      </c>
      <c r="F11385" s="50" t="s">
        <v>29285</v>
      </c>
      <c r="G11385" s="217">
        <v>80750000</v>
      </c>
      <c r="H11385" s="212">
        <v>4750000</v>
      </c>
      <c r="I11385" s="212">
        <v>85500000</v>
      </c>
    </row>
    <row r="11386" spans="1:9" ht="51" customHeight="1" x14ac:dyDescent="0.25">
      <c r="A11386" s="200">
        <v>44404</v>
      </c>
      <c r="B11386" s="37" t="s">
        <v>8437</v>
      </c>
      <c r="C11386" s="23">
        <v>53</v>
      </c>
      <c r="D11386" s="49" t="s">
        <v>29286</v>
      </c>
      <c r="E11386" s="49" t="s">
        <v>29287</v>
      </c>
      <c r="F11386" s="50" t="s">
        <v>29288</v>
      </c>
      <c r="G11386" s="217">
        <v>860140.7</v>
      </c>
      <c r="H11386" s="212">
        <v>0</v>
      </c>
      <c r="I11386" s="212">
        <v>860140.7</v>
      </c>
    </row>
    <row r="11387" spans="1:9" ht="51" customHeight="1" x14ac:dyDescent="0.25">
      <c r="A11387" s="200">
        <v>44404</v>
      </c>
      <c r="B11387" s="37" t="s">
        <v>8437</v>
      </c>
      <c r="C11387" s="23">
        <v>53</v>
      </c>
      <c r="D11387" s="49" t="s">
        <v>29289</v>
      </c>
      <c r="E11387" s="49" t="s">
        <v>20793</v>
      </c>
      <c r="F11387" s="50" t="s">
        <v>29290</v>
      </c>
      <c r="G11387" s="217">
        <v>1604003.53</v>
      </c>
      <c r="H11387" s="212">
        <v>0</v>
      </c>
      <c r="I11387" s="212">
        <v>1604003.53</v>
      </c>
    </row>
    <row r="11388" spans="1:9" ht="51" customHeight="1" x14ac:dyDescent="0.25">
      <c r="A11388" s="200">
        <v>44404</v>
      </c>
      <c r="B11388" s="37" t="s">
        <v>8437</v>
      </c>
      <c r="C11388" s="23">
        <v>53</v>
      </c>
      <c r="D11388" s="49" t="s">
        <v>29291</v>
      </c>
      <c r="E11388" s="49" t="s">
        <v>18086</v>
      </c>
      <c r="F11388" s="50" t="s">
        <v>29292</v>
      </c>
      <c r="G11388" s="217">
        <v>1764536.18</v>
      </c>
      <c r="H11388" s="212">
        <v>0</v>
      </c>
      <c r="I11388" s="212">
        <v>1764536.18</v>
      </c>
    </row>
    <row r="11389" spans="1:9" ht="51" customHeight="1" x14ac:dyDescent="0.25">
      <c r="A11389" s="200">
        <v>44404</v>
      </c>
      <c r="B11389" s="37" t="s">
        <v>8437</v>
      </c>
      <c r="C11389" s="23">
        <v>53</v>
      </c>
      <c r="D11389" s="49" t="s">
        <v>29293</v>
      </c>
      <c r="E11389" s="49" t="s">
        <v>26486</v>
      </c>
      <c r="F11389" s="50" t="s">
        <v>29294</v>
      </c>
      <c r="G11389" s="217">
        <v>2012016.4</v>
      </c>
      <c r="H11389" s="212">
        <v>0</v>
      </c>
      <c r="I11389" s="212">
        <v>2012016.4</v>
      </c>
    </row>
    <row r="11390" spans="1:9" ht="51" customHeight="1" x14ac:dyDescent="0.25">
      <c r="A11390" s="200">
        <v>44404</v>
      </c>
      <c r="B11390" s="37" t="s">
        <v>8437</v>
      </c>
      <c r="C11390" s="23">
        <v>53</v>
      </c>
      <c r="D11390" s="49" t="s">
        <v>29295</v>
      </c>
      <c r="E11390" s="49" t="s">
        <v>29296</v>
      </c>
      <c r="F11390" s="50" t="s">
        <v>29297</v>
      </c>
      <c r="G11390" s="217">
        <v>812250</v>
      </c>
      <c r="H11390" s="212">
        <v>0</v>
      </c>
      <c r="I11390" s="212">
        <v>812250</v>
      </c>
    </row>
    <row r="11391" spans="1:9" ht="51" customHeight="1" x14ac:dyDescent="0.25">
      <c r="A11391" s="200">
        <v>44404</v>
      </c>
      <c r="B11391" s="37" t="s">
        <v>8437</v>
      </c>
      <c r="C11391" s="23">
        <v>53</v>
      </c>
      <c r="D11391" s="49" t="s">
        <v>29298</v>
      </c>
      <c r="E11391" s="49" t="s">
        <v>29299</v>
      </c>
      <c r="F11391" s="50" t="s">
        <v>29300</v>
      </c>
      <c r="G11391" s="217">
        <v>1042165.64</v>
      </c>
      <c r="H11391" s="212">
        <v>0</v>
      </c>
      <c r="I11391" s="212">
        <v>1042165.64</v>
      </c>
    </row>
    <row r="11392" spans="1:9" ht="51" customHeight="1" x14ac:dyDescent="0.25">
      <c r="A11392" s="200">
        <v>44404</v>
      </c>
      <c r="B11392" s="37" t="s">
        <v>8437</v>
      </c>
      <c r="C11392" s="23">
        <v>53</v>
      </c>
      <c r="D11392" s="49" t="s">
        <v>29301</v>
      </c>
      <c r="E11392" s="49" t="s">
        <v>15228</v>
      </c>
      <c r="F11392" s="50" t="s">
        <v>29302</v>
      </c>
      <c r="G11392" s="217">
        <v>2826608.21</v>
      </c>
      <c r="H11392" s="212">
        <v>0</v>
      </c>
      <c r="I11392" s="212">
        <v>2826608.21</v>
      </c>
    </row>
    <row r="11393" spans="1:9" ht="51" customHeight="1" x14ac:dyDescent="0.25">
      <c r="A11393" s="200">
        <v>44404</v>
      </c>
      <c r="B11393" s="37" t="s">
        <v>2572</v>
      </c>
      <c r="C11393" s="23">
        <v>61</v>
      </c>
      <c r="D11393" s="49" t="s">
        <v>29303</v>
      </c>
      <c r="E11393" s="49" t="s">
        <v>6251</v>
      </c>
      <c r="F11393" s="50" t="s">
        <v>29304</v>
      </c>
      <c r="G11393" s="217">
        <v>1487500</v>
      </c>
      <c r="H11393" s="212">
        <v>175000</v>
      </c>
      <c r="I11393" s="212">
        <v>1662500</v>
      </c>
    </row>
    <row r="11394" spans="1:9" ht="51" customHeight="1" x14ac:dyDescent="0.25">
      <c r="A11394" s="200">
        <v>44404</v>
      </c>
      <c r="B11394" s="37" t="s">
        <v>8437</v>
      </c>
      <c r="C11394" s="23">
        <v>62</v>
      </c>
      <c r="D11394" s="49" t="s">
        <v>29305</v>
      </c>
      <c r="E11394" s="49" t="s">
        <v>29306</v>
      </c>
      <c r="F11394" s="50" t="s">
        <v>29307</v>
      </c>
      <c r="G11394" s="217">
        <v>578550</v>
      </c>
      <c r="H11394" s="212">
        <v>0</v>
      </c>
      <c r="I11394" s="212">
        <v>578550</v>
      </c>
    </row>
    <row r="11395" spans="1:9" ht="51" customHeight="1" x14ac:dyDescent="0.25">
      <c r="A11395" s="200">
        <v>44404</v>
      </c>
      <c r="B11395" s="37" t="s">
        <v>2580</v>
      </c>
      <c r="C11395" s="23">
        <v>66</v>
      </c>
      <c r="D11395" s="49" t="s">
        <v>29308</v>
      </c>
      <c r="E11395" s="49" t="s">
        <v>10136</v>
      </c>
      <c r="F11395" s="50" t="s">
        <v>29309</v>
      </c>
      <c r="G11395" s="217">
        <v>2966912.25</v>
      </c>
      <c r="H11395" s="212">
        <v>174524.25</v>
      </c>
      <c r="I11395" s="212">
        <v>3141436.5</v>
      </c>
    </row>
    <row r="11396" spans="1:9" ht="51" customHeight="1" x14ac:dyDescent="0.25">
      <c r="A11396" s="200">
        <v>44404</v>
      </c>
      <c r="B11396" s="37" t="s">
        <v>2580</v>
      </c>
      <c r="C11396" s="23">
        <v>66</v>
      </c>
      <c r="D11396" s="49" t="s">
        <v>29310</v>
      </c>
      <c r="E11396" s="49" t="s">
        <v>429</v>
      </c>
      <c r="F11396" s="50" t="s">
        <v>29311</v>
      </c>
      <c r="G11396" s="217">
        <v>144253110.91999999</v>
      </c>
      <c r="H11396" s="212">
        <v>8485477.1199999992</v>
      </c>
      <c r="I11396" s="212">
        <v>152738588.03999999</v>
      </c>
    </row>
    <row r="11397" spans="1:9" ht="51" customHeight="1" x14ac:dyDescent="0.25">
      <c r="A11397" s="200">
        <v>44404</v>
      </c>
      <c r="B11397" s="37" t="s">
        <v>2581</v>
      </c>
      <c r="C11397" s="23">
        <v>78</v>
      </c>
      <c r="D11397" s="49" t="s">
        <v>29312</v>
      </c>
      <c r="E11397" s="49" t="s">
        <v>29313</v>
      </c>
      <c r="F11397" s="50" t="s">
        <v>29314</v>
      </c>
      <c r="G11397" s="217">
        <v>2126069.4</v>
      </c>
      <c r="H11397" s="212">
        <v>0</v>
      </c>
      <c r="I11397" s="212">
        <v>2126069.4</v>
      </c>
    </row>
    <row r="11398" spans="1:9" ht="51" customHeight="1" x14ac:dyDescent="0.25">
      <c r="A11398" s="200">
        <v>44404</v>
      </c>
      <c r="B11398" s="37" t="s">
        <v>29141</v>
      </c>
      <c r="C11398" s="23">
        <v>97</v>
      </c>
      <c r="D11398" s="49" t="s">
        <v>29315</v>
      </c>
      <c r="E11398" s="49" t="s">
        <v>40</v>
      </c>
      <c r="F11398" s="50" t="s">
        <v>29316</v>
      </c>
      <c r="G11398" s="217">
        <v>5687418.6799999997</v>
      </c>
      <c r="H11398" s="212">
        <v>334554.03999999998</v>
      </c>
      <c r="I11398" s="212">
        <v>6021972.7199999997</v>
      </c>
    </row>
    <row r="11399" spans="1:9" ht="51" customHeight="1" x14ac:dyDescent="0.25">
      <c r="A11399" s="200">
        <v>44404</v>
      </c>
      <c r="B11399" s="37" t="s">
        <v>29141</v>
      </c>
      <c r="C11399" s="23">
        <v>97</v>
      </c>
      <c r="D11399" s="49" t="s">
        <v>29317</v>
      </c>
      <c r="E11399" s="49" t="s">
        <v>1384</v>
      </c>
      <c r="F11399" s="50" t="s">
        <v>29318</v>
      </c>
      <c r="G11399" s="217">
        <v>15119169.550000001</v>
      </c>
      <c r="H11399" s="212">
        <v>889362.92</v>
      </c>
      <c r="I11399" s="212">
        <v>16008532.470000001</v>
      </c>
    </row>
    <row r="11400" spans="1:9" ht="51" customHeight="1" x14ac:dyDescent="0.25">
      <c r="A11400" s="200">
        <v>44404</v>
      </c>
      <c r="B11400" s="37" t="s">
        <v>29141</v>
      </c>
      <c r="C11400" s="23">
        <v>97</v>
      </c>
      <c r="D11400" s="49" t="s">
        <v>29319</v>
      </c>
      <c r="E11400" s="49" t="s">
        <v>1384</v>
      </c>
      <c r="F11400" s="50" t="s">
        <v>29320</v>
      </c>
      <c r="G11400" s="217">
        <v>42102433.75</v>
      </c>
      <c r="H11400" s="212">
        <v>2476613.75</v>
      </c>
      <c r="I11400" s="212">
        <v>44579047.5</v>
      </c>
    </row>
    <row r="11401" spans="1:9" ht="51" customHeight="1" x14ac:dyDescent="0.25">
      <c r="A11401" s="200">
        <v>44404</v>
      </c>
      <c r="B11401" s="37" t="s">
        <v>29141</v>
      </c>
      <c r="C11401" s="23">
        <v>98</v>
      </c>
      <c r="D11401" s="49" t="s">
        <v>29321</v>
      </c>
      <c r="E11401" s="49" t="s">
        <v>909</v>
      </c>
      <c r="F11401" s="50" t="s">
        <v>29322</v>
      </c>
      <c r="G11401" s="217">
        <v>97378000</v>
      </c>
      <c r="H11401" s="212">
        <v>0</v>
      </c>
      <c r="I11401" s="212">
        <v>97378000</v>
      </c>
    </row>
    <row r="11402" spans="1:9" ht="51" customHeight="1" x14ac:dyDescent="0.25">
      <c r="A11402" s="200">
        <v>44404</v>
      </c>
      <c r="B11402" s="37" t="s">
        <v>29141</v>
      </c>
      <c r="C11402" s="23">
        <v>98</v>
      </c>
      <c r="D11402" s="49" t="s">
        <v>29323</v>
      </c>
      <c r="E11402" s="49" t="s">
        <v>3949</v>
      </c>
      <c r="F11402" s="50" t="s">
        <v>29324</v>
      </c>
      <c r="G11402" s="217">
        <v>53296868</v>
      </c>
      <c r="H11402" s="212">
        <v>0</v>
      </c>
      <c r="I11402" s="212">
        <v>53296868</v>
      </c>
    </row>
    <row r="11403" spans="1:9" ht="51" customHeight="1" x14ac:dyDescent="0.25">
      <c r="A11403" s="200">
        <v>44404</v>
      </c>
      <c r="B11403" s="37" t="s">
        <v>29141</v>
      </c>
      <c r="C11403" s="23">
        <v>98</v>
      </c>
      <c r="D11403" s="49" t="s">
        <v>29325</v>
      </c>
      <c r="E11403" s="49" t="s">
        <v>759</v>
      </c>
      <c r="F11403" s="50" t="s">
        <v>29326</v>
      </c>
      <c r="G11403" s="217">
        <v>95307759.560000002</v>
      </c>
      <c r="H11403" s="212">
        <v>0</v>
      </c>
      <c r="I11403" s="212">
        <v>95307759.560000002</v>
      </c>
    </row>
    <row r="11404" spans="1:9" ht="51" customHeight="1" x14ac:dyDescent="0.25">
      <c r="A11404" s="200">
        <v>44404</v>
      </c>
      <c r="B11404" s="37" t="s">
        <v>29141</v>
      </c>
      <c r="C11404" s="23">
        <v>98</v>
      </c>
      <c r="D11404" s="49" t="s">
        <v>29327</v>
      </c>
      <c r="E11404" s="49" t="s">
        <v>1155</v>
      </c>
      <c r="F11404" s="50" t="s">
        <v>29328</v>
      </c>
      <c r="G11404" s="217">
        <v>148784723.50999999</v>
      </c>
      <c r="H11404" s="212">
        <v>0</v>
      </c>
      <c r="I11404" s="212">
        <v>148784723.50999999</v>
      </c>
    </row>
    <row r="11405" spans="1:9" ht="51" customHeight="1" x14ac:dyDescent="0.25">
      <c r="A11405" s="200">
        <v>44404</v>
      </c>
      <c r="B11405" s="37" t="s">
        <v>29141</v>
      </c>
      <c r="C11405" s="23">
        <v>98</v>
      </c>
      <c r="D11405" s="49" t="s">
        <v>29329</v>
      </c>
      <c r="E11405" s="49" t="s">
        <v>9266</v>
      </c>
      <c r="F11405" s="50" t="s">
        <v>29330</v>
      </c>
      <c r="G11405" s="217">
        <v>150000000</v>
      </c>
      <c r="H11405" s="212">
        <v>0</v>
      </c>
      <c r="I11405" s="212">
        <v>150000000</v>
      </c>
    </row>
    <row r="11406" spans="1:9" ht="51" customHeight="1" x14ac:dyDescent="0.25">
      <c r="A11406" s="200">
        <v>44404</v>
      </c>
      <c r="B11406" s="37" t="s">
        <v>29141</v>
      </c>
      <c r="C11406" s="23">
        <v>98</v>
      </c>
      <c r="D11406" s="49" t="s">
        <v>29331</v>
      </c>
      <c r="E11406" s="49" t="s">
        <v>767</v>
      </c>
      <c r="F11406" s="50" t="s">
        <v>29332</v>
      </c>
      <c r="G11406" s="217">
        <v>498590000</v>
      </c>
      <c r="H11406" s="212">
        <v>0</v>
      </c>
      <c r="I11406" s="212">
        <v>498590000</v>
      </c>
    </row>
    <row r="11407" spans="1:9" ht="51" customHeight="1" x14ac:dyDescent="0.25">
      <c r="A11407" s="200">
        <v>44404</v>
      </c>
      <c r="B11407" s="37" t="s">
        <v>29141</v>
      </c>
      <c r="C11407" s="23">
        <v>98</v>
      </c>
      <c r="D11407" s="49" t="s">
        <v>29333</v>
      </c>
      <c r="E11407" s="49" t="s">
        <v>922</v>
      </c>
      <c r="F11407" s="50" t="s">
        <v>29334</v>
      </c>
      <c r="G11407" s="217">
        <v>150000000.05000001</v>
      </c>
      <c r="H11407" s="212">
        <v>0</v>
      </c>
      <c r="I11407" s="212">
        <v>150000000.05000001</v>
      </c>
    </row>
    <row r="11408" spans="1:9" ht="51" customHeight="1" x14ac:dyDescent="0.25">
      <c r="A11408" s="200">
        <v>44404</v>
      </c>
      <c r="B11408" s="37" t="s">
        <v>29141</v>
      </c>
      <c r="C11408" s="23">
        <v>98</v>
      </c>
      <c r="D11408" s="49" t="s">
        <v>29335</v>
      </c>
      <c r="E11408" s="49" t="s">
        <v>7528</v>
      </c>
      <c r="F11408" s="50" t="s">
        <v>29336</v>
      </c>
      <c r="G11408" s="217">
        <v>95736299</v>
      </c>
      <c r="H11408" s="212">
        <v>0</v>
      </c>
      <c r="I11408" s="212">
        <v>95736299</v>
      </c>
    </row>
    <row r="11409" spans="1:9" ht="51" customHeight="1" x14ac:dyDescent="0.25">
      <c r="A11409" s="200">
        <v>44404</v>
      </c>
      <c r="B11409" s="37" t="s">
        <v>29141</v>
      </c>
      <c r="C11409" s="23">
        <v>98</v>
      </c>
      <c r="D11409" s="49" t="s">
        <v>29337</v>
      </c>
      <c r="E11409" s="49" t="s">
        <v>29338</v>
      </c>
      <c r="F11409" s="50" t="s">
        <v>29339</v>
      </c>
      <c r="G11409" s="217">
        <v>499548740.76999998</v>
      </c>
      <c r="H11409" s="212">
        <v>0</v>
      </c>
      <c r="I11409" s="212">
        <v>499548740.76999998</v>
      </c>
    </row>
    <row r="11410" spans="1:9" ht="51" customHeight="1" x14ac:dyDescent="0.25">
      <c r="A11410" s="200">
        <v>44404</v>
      </c>
      <c r="B11410" s="37" t="s">
        <v>29141</v>
      </c>
      <c r="C11410" s="23">
        <v>98</v>
      </c>
      <c r="D11410" s="49" t="s">
        <v>29340</v>
      </c>
      <c r="E11410" s="49" t="s">
        <v>903</v>
      </c>
      <c r="F11410" s="50" t="s">
        <v>29341</v>
      </c>
      <c r="G11410" s="217">
        <v>146925322.19999999</v>
      </c>
      <c r="H11410" s="212">
        <v>0</v>
      </c>
      <c r="I11410" s="212">
        <v>146925322.19999999</v>
      </c>
    </row>
    <row r="11411" spans="1:9" ht="51" customHeight="1" x14ac:dyDescent="0.25">
      <c r="A11411" s="200">
        <v>44404</v>
      </c>
      <c r="B11411" s="37" t="s">
        <v>29141</v>
      </c>
      <c r="C11411" s="23">
        <v>98</v>
      </c>
      <c r="D11411" s="49" t="s">
        <v>29342</v>
      </c>
      <c r="E11411" s="49" t="s">
        <v>29343</v>
      </c>
      <c r="F11411" s="50" t="s">
        <v>29344</v>
      </c>
      <c r="G11411" s="217">
        <v>150000000</v>
      </c>
      <c r="H11411" s="212">
        <v>0</v>
      </c>
      <c r="I11411" s="212">
        <v>150000000</v>
      </c>
    </row>
    <row r="11412" spans="1:9" ht="51" customHeight="1" x14ac:dyDescent="0.25">
      <c r="A11412" s="200">
        <v>44404</v>
      </c>
      <c r="B11412" s="37" t="s">
        <v>29141</v>
      </c>
      <c r="C11412" s="23">
        <v>98</v>
      </c>
      <c r="D11412" s="49" t="s">
        <v>29345</v>
      </c>
      <c r="E11412" s="49" t="s">
        <v>837</v>
      </c>
      <c r="F11412" s="50" t="s">
        <v>29346</v>
      </c>
      <c r="G11412" s="217">
        <v>150000000</v>
      </c>
      <c r="H11412" s="212">
        <v>0</v>
      </c>
      <c r="I11412" s="212">
        <v>150000000</v>
      </c>
    </row>
    <row r="11413" spans="1:9" ht="51" customHeight="1" x14ac:dyDescent="0.25">
      <c r="A11413" s="200">
        <v>44404</v>
      </c>
      <c r="B11413" s="37" t="s">
        <v>29141</v>
      </c>
      <c r="C11413" s="23">
        <v>98</v>
      </c>
      <c r="D11413" s="49" t="s">
        <v>29347</v>
      </c>
      <c r="E11413" s="49" t="s">
        <v>29348</v>
      </c>
      <c r="F11413" s="50" t="s">
        <v>29349</v>
      </c>
      <c r="G11413" s="217">
        <v>123658073.54000001</v>
      </c>
      <c r="H11413" s="212">
        <v>0</v>
      </c>
      <c r="I11413" s="212">
        <v>123658073.54000001</v>
      </c>
    </row>
    <row r="11414" spans="1:9" ht="51" customHeight="1" x14ac:dyDescent="0.25">
      <c r="A11414" s="200">
        <v>44404</v>
      </c>
      <c r="B11414" s="37" t="s">
        <v>29141</v>
      </c>
      <c r="C11414" s="23">
        <v>98</v>
      </c>
      <c r="D11414" s="49" t="s">
        <v>29350</v>
      </c>
      <c r="E11414" s="49" t="s">
        <v>1043</v>
      </c>
      <c r="F11414" s="50" t="s">
        <v>29351</v>
      </c>
      <c r="G11414" s="217">
        <v>149811377.02000001</v>
      </c>
      <c r="H11414" s="212">
        <v>0</v>
      </c>
      <c r="I11414" s="212">
        <v>149811377.02000001</v>
      </c>
    </row>
    <row r="11415" spans="1:9" ht="51" customHeight="1" x14ac:dyDescent="0.25">
      <c r="A11415" s="200">
        <v>44404</v>
      </c>
      <c r="B11415" s="37" t="s">
        <v>29141</v>
      </c>
      <c r="C11415" s="23">
        <v>98</v>
      </c>
      <c r="D11415" s="49" t="s">
        <v>29352</v>
      </c>
      <c r="E11415" s="49" t="s">
        <v>1004</v>
      </c>
      <c r="F11415" s="50" t="s">
        <v>29353</v>
      </c>
      <c r="G11415" s="217">
        <v>149965238</v>
      </c>
      <c r="H11415" s="212">
        <v>0</v>
      </c>
      <c r="I11415" s="212">
        <v>149965238</v>
      </c>
    </row>
    <row r="11416" spans="1:9" ht="51" customHeight="1" x14ac:dyDescent="0.25">
      <c r="A11416" s="200">
        <v>44404</v>
      </c>
      <c r="B11416" s="37" t="s">
        <v>29141</v>
      </c>
      <c r="C11416" s="23">
        <v>98</v>
      </c>
      <c r="D11416" s="49" t="s">
        <v>29354</v>
      </c>
      <c r="E11416" s="49" t="s">
        <v>7528</v>
      </c>
      <c r="F11416" s="50" t="s">
        <v>29355</v>
      </c>
      <c r="G11416" s="217">
        <v>93633964</v>
      </c>
      <c r="H11416" s="212">
        <v>0</v>
      </c>
      <c r="I11416" s="212">
        <v>93633964</v>
      </c>
    </row>
    <row r="11417" spans="1:9" ht="51" customHeight="1" x14ac:dyDescent="0.25">
      <c r="A11417" s="200">
        <v>44404</v>
      </c>
      <c r="B11417" s="37" t="s">
        <v>29141</v>
      </c>
      <c r="C11417" s="23">
        <v>98</v>
      </c>
      <c r="D11417" s="49" t="s">
        <v>29356</v>
      </c>
      <c r="E11417" s="49" t="s">
        <v>7528</v>
      </c>
      <c r="F11417" s="50" t="s">
        <v>29357</v>
      </c>
      <c r="G11417" s="217">
        <v>310629736</v>
      </c>
      <c r="H11417" s="212">
        <v>0</v>
      </c>
      <c r="I11417" s="212">
        <v>310629736</v>
      </c>
    </row>
    <row r="11418" spans="1:9" ht="51" customHeight="1" x14ac:dyDescent="0.25">
      <c r="A11418" s="200">
        <v>44404</v>
      </c>
      <c r="B11418" s="37" t="s">
        <v>29141</v>
      </c>
      <c r="C11418" s="23">
        <v>98</v>
      </c>
      <c r="D11418" s="49" t="s">
        <v>29358</v>
      </c>
      <c r="E11418" s="49" t="s">
        <v>9981</v>
      </c>
      <c r="F11418" s="50" t="s">
        <v>29359</v>
      </c>
      <c r="G11418" s="217">
        <v>63655783.960000001</v>
      </c>
      <c r="H11418" s="212">
        <v>0</v>
      </c>
      <c r="I11418" s="212">
        <v>63655783.960000001</v>
      </c>
    </row>
    <row r="11419" spans="1:9" ht="51" customHeight="1" x14ac:dyDescent="0.25">
      <c r="A11419" s="200">
        <v>44404</v>
      </c>
      <c r="B11419" s="37" t="s">
        <v>29141</v>
      </c>
      <c r="C11419" s="23">
        <v>98</v>
      </c>
      <c r="D11419" s="49" t="s">
        <v>29360</v>
      </c>
      <c r="E11419" s="49" t="s">
        <v>3949</v>
      </c>
      <c r="F11419" s="50" t="s">
        <v>29361</v>
      </c>
      <c r="G11419" s="217">
        <v>92383553</v>
      </c>
      <c r="H11419" s="212">
        <v>0</v>
      </c>
      <c r="I11419" s="212">
        <v>92383553</v>
      </c>
    </row>
    <row r="11420" spans="1:9" ht="51" customHeight="1" x14ac:dyDescent="0.25">
      <c r="A11420" s="200">
        <v>44404</v>
      </c>
      <c r="B11420" s="37" t="s">
        <v>29141</v>
      </c>
      <c r="C11420" s="23">
        <v>98</v>
      </c>
      <c r="D11420" s="49" t="s">
        <v>29362</v>
      </c>
      <c r="E11420" s="49" t="s">
        <v>3949</v>
      </c>
      <c r="F11420" s="50" t="s">
        <v>29363</v>
      </c>
      <c r="G11420" s="217">
        <v>122950470.95999999</v>
      </c>
      <c r="H11420" s="212">
        <v>0</v>
      </c>
      <c r="I11420" s="212">
        <v>122950470.95999999</v>
      </c>
    </row>
    <row r="11421" spans="1:9" ht="51" customHeight="1" x14ac:dyDescent="0.25">
      <c r="A11421" s="200">
        <v>44404</v>
      </c>
      <c r="B11421" s="37" t="s">
        <v>29141</v>
      </c>
      <c r="C11421" s="23">
        <v>98</v>
      </c>
      <c r="D11421" s="49" t="s">
        <v>29364</v>
      </c>
      <c r="E11421" s="49" t="s">
        <v>984</v>
      </c>
      <c r="F11421" s="50" t="s">
        <v>29365</v>
      </c>
      <c r="G11421" s="217">
        <v>55467914.399999999</v>
      </c>
      <c r="H11421" s="212">
        <v>0</v>
      </c>
      <c r="I11421" s="212">
        <v>55467914.399999999</v>
      </c>
    </row>
    <row r="11422" spans="1:9" ht="51" customHeight="1" x14ac:dyDescent="0.25">
      <c r="A11422" s="200">
        <v>44404</v>
      </c>
      <c r="B11422" s="37" t="s">
        <v>29141</v>
      </c>
      <c r="C11422" s="23">
        <v>98</v>
      </c>
      <c r="D11422" s="49" t="s">
        <v>29366</v>
      </c>
      <c r="E11422" s="49" t="s">
        <v>843</v>
      </c>
      <c r="F11422" s="50" t="s">
        <v>29367</v>
      </c>
      <c r="G11422" s="217">
        <v>145494644.03</v>
      </c>
      <c r="H11422" s="212">
        <v>0</v>
      </c>
      <c r="I11422" s="212">
        <v>145494644.03</v>
      </c>
    </row>
    <row r="11423" spans="1:9" ht="51" customHeight="1" x14ac:dyDescent="0.25">
      <c r="A11423" s="200">
        <v>44404</v>
      </c>
      <c r="B11423" s="37" t="s">
        <v>29141</v>
      </c>
      <c r="C11423" s="23">
        <v>98</v>
      </c>
      <c r="D11423" s="49" t="s">
        <v>29368</v>
      </c>
      <c r="E11423" s="49" t="s">
        <v>29369</v>
      </c>
      <c r="F11423" s="50" t="s">
        <v>29370</v>
      </c>
      <c r="G11423" s="217">
        <v>173681527.37</v>
      </c>
      <c r="H11423" s="212">
        <v>0</v>
      </c>
      <c r="I11423" s="212">
        <v>173681527.37</v>
      </c>
    </row>
    <row r="11424" spans="1:9" ht="51" customHeight="1" x14ac:dyDescent="0.25">
      <c r="A11424" s="200">
        <v>44404</v>
      </c>
      <c r="B11424" s="37" t="s">
        <v>29141</v>
      </c>
      <c r="C11424" s="23">
        <v>98</v>
      </c>
      <c r="D11424" s="49" t="s">
        <v>29371</v>
      </c>
      <c r="E11424" s="49" t="s">
        <v>3129</v>
      </c>
      <c r="F11424" s="50" t="s">
        <v>29372</v>
      </c>
      <c r="G11424" s="217">
        <v>98771937</v>
      </c>
      <c r="H11424" s="212">
        <v>0</v>
      </c>
      <c r="I11424" s="212">
        <v>98771937</v>
      </c>
    </row>
    <row r="11425" spans="1:9" ht="51" customHeight="1" x14ac:dyDescent="0.25">
      <c r="A11425" s="200">
        <v>44404</v>
      </c>
      <c r="B11425" s="37" t="s">
        <v>29141</v>
      </c>
      <c r="C11425" s="23">
        <v>98</v>
      </c>
      <c r="D11425" s="49" t="s">
        <v>29373</v>
      </c>
      <c r="E11425" s="49" t="s">
        <v>29374</v>
      </c>
      <c r="F11425" s="50" t="s">
        <v>29375</v>
      </c>
      <c r="G11425" s="217">
        <v>130748094</v>
      </c>
      <c r="H11425" s="212">
        <v>0</v>
      </c>
      <c r="I11425" s="212">
        <v>130748094</v>
      </c>
    </row>
    <row r="11426" spans="1:9" ht="51" customHeight="1" x14ac:dyDescent="0.25">
      <c r="A11426" s="200">
        <v>44404</v>
      </c>
      <c r="B11426" s="37" t="s">
        <v>29141</v>
      </c>
      <c r="C11426" s="23">
        <v>98</v>
      </c>
      <c r="D11426" s="49" t="s">
        <v>29376</v>
      </c>
      <c r="E11426" s="49" t="s">
        <v>7101</v>
      </c>
      <c r="F11426" s="50" t="s">
        <v>29377</v>
      </c>
      <c r="G11426" s="217">
        <v>88140620.109999999</v>
      </c>
      <c r="H11426" s="212">
        <v>0</v>
      </c>
      <c r="I11426" s="212">
        <v>88140620.109999999</v>
      </c>
    </row>
    <row r="11427" spans="1:9" ht="51" customHeight="1" x14ac:dyDescent="0.25">
      <c r="A11427" s="200">
        <v>44404</v>
      </c>
      <c r="B11427" s="37" t="s">
        <v>29141</v>
      </c>
      <c r="C11427" s="23">
        <v>98</v>
      </c>
      <c r="D11427" s="49" t="s">
        <v>29378</v>
      </c>
      <c r="E11427" s="49" t="s">
        <v>3122</v>
      </c>
      <c r="F11427" s="50" t="s">
        <v>29379</v>
      </c>
      <c r="G11427" s="217">
        <v>195196739.30000001</v>
      </c>
      <c r="H11427" s="212">
        <v>0</v>
      </c>
      <c r="I11427" s="212">
        <v>195196739.30000001</v>
      </c>
    </row>
    <row r="11428" spans="1:9" ht="51" customHeight="1" x14ac:dyDescent="0.25">
      <c r="A11428" s="200">
        <v>44404</v>
      </c>
      <c r="B11428" s="37" t="s">
        <v>29141</v>
      </c>
      <c r="C11428" s="23">
        <v>98</v>
      </c>
      <c r="D11428" s="49" t="s">
        <v>29380</v>
      </c>
      <c r="E11428" s="49" t="s">
        <v>1719</v>
      </c>
      <c r="F11428" s="50" t="s">
        <v>29381</v>
      </c>
      <c r="G11428" s="217">
        <v>423565050</v>
      </c>
      <c r="H11428" s="212">
        <v>0</v>
      </c>
      <c r="I11428" s="212">
        <v>423565050</v>
      </c>
    </row>
    <row r="11429" spans="1:9" ht="51" customHeight="1" x14ac:dyDescent="0.25">
      <c r="A11429" s="200">
        <v>44404</v>
      </c>
      <c r="B11429" s="37" t="s">
        <v>29141</v>
      </c>
      <c r="C11429" s="23">
        <v>98</v>
      </c>
      <c r="D11429" s="49" t="s">
        <v>29382</v>
      </c>
      <c r="E11429" s="49" t="s">
        <v>756</v>
      </c>
      <c r="F11429" s="50" t="s">
        <v>29383</v>
      </c>
      <c r="G11429" s="217">
        <v>72981541.799999997</v>
      </c>
      <c r="H11429" s="212">
        <v>0</v>
      </c>
      <c r="I11429" s="212">
        <v>72981541.799999997</v>
      </c>
    </row>
    <row r="11430" spans="1:9" ht="51" customHeight="1" x14ac:dyDescent="0.25">
      <c r="A11430" s="200">
        <v>44404</v>
      </c>
      <c r="B11430" s="37" t="s">
        <v>29141</v>
      </c>
      <c r="C11430" s="23">
        <v>98</v>
      </c>
      <c r="D11430" s="49" t="s">
        <v>29384</v>
      </c>
      <c r="E11430" s="49" t="s">
        <v>29385</v>
      </c>
      <c r="F11430" s="50" t="s">
        <v>29386</v>
      </c>
      <c r="G11430" s="217">
        <v>136376818</v>
      </c>
      <c r="H11430" s="212">
        <v>0</v>
      </c>
      <c r="I11430" s="212">
        <v>136376818</v>
      </c>
    </row>
    <row r="11431" spans="1:9" ht="51" customHeight="1" x14ac:dyDescent="0.25">
      <c r="A11431" s="200">
        <v>44404</v>
      </c>
      <c r="B11431" s="37" t="s">
        <v>29141</v>
      </c>
      <c r="C11431" s="23">
        <v>98</v>
      </c>
      <c r="D11431" s="49" t="s">
        <v>29387</v>
      </c>
      <c r="E11431" s="49" t="s">
        <v>29388</v>
      </c>
      <c r="F11431" s="50" t="s">
        <v>29389</v>
      </c>
      <c r="G11431" s="217">
        <v>150000000</v>
      </c>
      <c r="H11431" s="212">
        <v>0</v>
      </c>
      <c r="I11431" s="212">
        <v>150000000</v>
      </c>
    </row>
    <row r="11432" spans="1:9" ht="51" customHeight="1" x14ac:dyDescent="0.25">
      <c r="A11432" s="200">
        <v>44404</v>
      </c>
      <c r="B11432" s="37" t="s">
        <v>29141</v>
      </c>
      <c r="C11432" s="23">
        <v>98</v>
      </c>
      <c r="D11432" s="49" t="s">
        <v>29390</v>
      </c>
      <c r="E11432" s="49" t="s">
        <v>29391</v>
      </c>
      <c r="F11432" s="50" t="s">
        <v>29392</v>
      </c>
      <c r="G11432" s="217">
        <v>150000000</v>
      </c>
      <c r="H11432" s="212">
        <v>0</v>
      </c>
      <c r="I11432" s="212">
        <v>150000000</v>
      </c>
    </row>
    <row r="11433" spans="1:9" ht="51" customHeight="1" x14ac:dyDescent="0.25">
      <c r="A11433" s="200">
        <v>44404</v>
      </c>
      <c r="B11433" s="37" t="s">
        <v>29141</v>
      </c>
      <c r="C11433" s="23">
        <v>98</v>
      </c>
      <c r="D11433" s="49" t="s">
        <v>29393</v>
      </c>
      <c r="E11433" s="49" t="s">
        <v>29394</v>
      </c>
      <c r="F11433" s="50" t="s">
        <v>29395</v>
      </c>
      <c r="G11433" s="217">
        <v>150000000</v>
      </c>
      <c r="H11433" s="212">
        <v>0</v>
      </c>
      <c r="I11433" s="212">
        <v>150000000</v>
      </c>
    </row>
    <row r="11434" spans="1:9" ht="51" customHeight="1" x14ac:dyDescent="0.25">
      <c r="A11434" s="200">
        <v>44404</v>
      </c>
      <c r="B11434" s="37" t="s">
        <v>29141</v>
      </c>
      <c r="C11434" s="23">
        <v>98</v>
      </c>
      <c r="D11434" s="49" t="s">
        <v>29396</v>
      </c>
      <c r="E11434" s="49" t="s">
        <v>29397</v>
      </c>
      <c r="F11434" s="50" t="s">
        <v>29398</v>
      </c>
      <c r="G11434" s="217">
        <v>99716032</v>
      </c>
      <c r="H11434" s="212">
        <v>0</v>
      </c>
      <c r="I11434" s="212">
        <v>99716032</v>
      </c>
    </row>
    <row r="11435" spans="1:9" ht="51" customHeight="1" x14ac:dyDescent="0.25">
      <c r="A11435" s="200">
        <v>44404</v>
      </c>
      <c r="B11435" s="37" t="s">
        <v>29141</v>
      </c>
      <c r="C11435" s="23">
        <v>98</v>
      </c>
      <c r="D11435" s="49" t="s">
        <v>29399</v>
      </c>
      <c r="E11435" s="49" t="s">
        <v>29374</v>
      </c>
      <c r="F11435" s="50" t="s">
        <v>29400</v>
      </c>
      <c r="G11435" s="217">
        <v>104400389</v>
      </c>
      <c r="H11435" s="212">
        <v>0</v>
      </c>
      <c r="I11435" s="212">
        <v>104400389</v>
      </c>
    </row>
    <row r="11436" spans="1:9" ht="51" customHeight="1" x14ac:dyDescent="0.25">
      <c r="A11436" s="200">
        <v>44404</v>
      </c>
      <c r="B11436" s="37" t="s">
        <v>29141</v>
      </c>
      <c r="C11436" s="23">
        <v>98</v>
      </c>
      <c r="D11436" s="49" t="s">
        <v>29401</v>
      </c>
      <c r="E11436" s="49" t="s">
        <v>29369</v>
      </c>
      <c r="F11436" s="50" t="s">
        <v>29402</v>
      </c>
      <c r="G11436" s="217">
        <v>192230987.19999999</v>
      </c>
      <c r="H11436" s="212">
        <v>0</v>
      </c>
      <c r="I11436" s="212">
        <v>192230987.19999999</v>
      </c>
    </row>
    <row r="11437" spans="1:9" ht="51" customHeight="1" x14ac:dyDescent="0.25">
      <c r="A11437" s="200">
        <v>44404</v>
      </c>
      <c r="B11437" s="37" t="s">
        <v>29141</v>
      </c>
      <c r="C11437" s="23">
        <v>98</v>
      </c>
      <c r="D11437" s="49" t="s">
        <v>29403</v>
      </c>
      <c r="E11437" s="49" t="s">
        <v>756</v>
      </c>
      <c r="F11437" s="50" t="s">
        <v>29404</v>
      </c>
      <c r="G11437" s="217">
        <v>354926960</v>
      </c>
      <c r="H11437" s="212">
        <v>0</v>
      </c>
      <c r="I11437" s="212">
        <v>354926960</v>
      </c>
    </row>
    <row r="11438" spans="1:9" ht="51" customHeight="1" x14ac:dyDescent="0.25">
      <c r="A11438" s="200">
        <v>44404</v>
      </c>
      <c r="B11438" s="37" t="s">
        <v>29141</v>
      </c>
      <c r="C11438" s="23">
        <v>98</v>
      </c>
      <c r="D11438" s="49" t="s">
        <v>29405</v>
      </c>
      <c r="E11438" s="49" t="s">
        <v>29406</v>
      </c>
      <c r="F11438" s="50" t="s">
        <v>29407</v>
      </c>
      <c r="G11438" s="217">
        <v>149986734</v>
      </c>
      <c r="H11438" s="212">
        <v>0</v>
      </c>
      <c r="I11438" s="212">
        <v>149986734</v>
      </c>
    </row>
    <row r="11439" spans="1:9" ht="51" customHeight="1" x14ac:dyDescent="0.25">
      <c r="A11439" s="200">
        <v>44404</v>
      </c>
      <c r="B11439" s="37" t="s">
        <v>29141</v>
      </c>
      <c r="C11439" s="23">
        <v>98</v>
      </c>
      <c r="D11439" s="49" t="s">
        <v>29408</v>
      </c>
      <c r="E11439" s="49" t="s">
        <v>984</v>
      </c>
      <c r="F11439" s="50" t="s">
        <v>29409</v>
      </c>
      <c r="G11439" s="217">
        <v>226249976.19999999</v>
      </c>
      <c r="H11439" s="212">
        <v>0</v>
      </c>
      <c r="I11439" s="212">
        <v>226249976.19999999</v>
      </c>
    </row>
    <row r="11440" spans="1:9" ht="51" customHeight="1" x14ac:dyDescent="0.25">
      <c r="A11440" s="200">
        <v>44404</v>
      </c>
      <c r="B11440" s="37" t="s">
        <v>29141</v>
      </c>
      <c r="C11440" s="23">
        <v>98</v>
      </c>
      <c r="D11440" s="49" t="s">
        <v>29410</v>
      </c>
      <c r="E11440" s="49" t="s">
        <v>3122</v>
      </c>
      <c r="F11440" s="50" t="s">
        <v>29411</v>
      </c>
      <c r="G11440" s="217">
        <v>197572682</v>
      </c>
      <c r="H11440" s="212">
        <v>0</v>
      </c>
      <c r="I11440" s="212">
        <v>197572682</v>
      </c>
    </row>
    <row r="11441" spans="1:9" ht="51" customHeight="1" x14ac:dyDescent="0.25">
      <c r="A11441" s="200">
        <v>44404</v>
      </c>
      <c r="B11441" s="37" t="s">
        <v>29141</v>
      </c>
      <c r="C11441" s="23">
        <v>98</v>
      </c>
      <c r="D11441" s="49" t="s">
        <v>29412</v>
      </c>
      <c r="E11441" s="49" t="s">
        <v>917</v>
      </c>
      <c r="F11441" s="50" t="s">
        <v>29413</v>
      </c>
      <c r="G11441" s="217">
        <v>94930239.230000004</v>
      </c>
      <c r="H11441" s="212">
        <v>0</v>
      </c>
      <c r="I11441" s="212">
        <v>94930239.230000004</v>
      </c>
    </row>
    <row r="11442" spans="1:9" ht="51" customHeight="1" x14ac:dyDescent="0.25">
      <c r="A11442" s="200">
        <v>44404</v>
      </c>
      <c r="B11442" s="37" t="s">
        <v>29141</v>
      </c>
      <c r="C11442" s="23">
        <v>98</v>
      </c>
      <c r="D11442" s="49" t="s">
        <v>29414</v>
      </c>
      <c r="E11442" s="49" t="s">
        <v>753</v>
      </c>
      <c r="F11442" s="50" t="s">
        <v>29415</v>
      </c>
      <c r="G11442" s="217">
        <v>98945422</v>
      </c>
      <c r="H11442" s="212">
        <v>0</v>
      </c>
      <c r="I11442" s="212">
        <v>98945422</v>
      </c>
    </row>
    <row r="11443" spans="1:9" ht="51" customHeight="1" x14ac:dyDescent="0.25">
      <c r="A11443" s="200">
        <v>44404</v>
      </c>
      <c r="B11443" s="37" t="s">
        <v>29141</v>
      </c>
      <c r="C11443" s="23">
        <v>98</v>
      </c>
      <c r="D11443" s="49" t="s">
        <v>29416</v>
      </c>
      <c r="E11443" s="49" t="s">
        <v>29417</v>
      </c>
      <c r="F11443" s="50" t="s">
        <v>29418</v>
      </c>
      <c r="G11443" s="217">
        <v>150000000</v>
      </c>
      <c r="H11443" s="212">
        <v>0</v>
      </c>
      <c r="I11443" s="212">
        <v>150000000</v>
      </c>
    </row>
    <row r="11444" spans="1:9" ht="51" customHeight="1" x14ac:dyDescent="0.25">
      <c r="A11444" s="200">
        <v>44404</v>
      </c>
      <c r="B11444" s="37" t="s">
        <v>29141</v>
      </c>
      <c r="C11444" s="23">
        <v>98</v>
      </c>
      <c r="D11444" s="49" t="s">
        <v>29419</v>
      </c>
      <c r="E11444" s="49" t="s">
        <v>1155</v>
      </c>
      <c r="F11444" s="50" t="s">
        <v>29420</v>
      </c>
      <c r="G11444" s="217">
        <v>147700548.65000001</v>
      </c>
      <c r="H11444" s="212">
        <v>0</v>
      </c>
      <c r="I11444" s="212">
        <v>147700548.65000001</v>
      </c>
    </row>
    <row r="11445" spans="1:9" ht="51" customHeight="1" x14ac:dyDescent="0.25">
      <c r="A11445" s="200">
        <v>44404</v>
      </c>
      <c r="B11445" s="37" t="s">
        <v>29141</v>
      </c>
      <c r="C11445" s="23">
        <v>98</v>
      </c>
      <c r="D11445" s="49" t="s">
        <v>29421</v>
      </c>
      <c r="E11445" s="49" t="s">
        <v>1032</v>
      </c>
      <c r="F11445" s="50" t="s">
        <v>29422</v>
      </c>
      <c r="G11445" s="217">
        <v>149996025.66999999</v>
      </c>
      <c r="H11445" s="212">
        <v>0</v>
      </c>
      <c r="I11445" s="212">
        <v>149996025.66999999</v>
      </c>
    </row>
    <row r="11446" spans="1:9" ht="51" customHeight="1" x14ac:dyDescent="0.25">
      <c r="A11446" s="200">
        <v>44404</v>
      </c>
      <c r="B11446" s="37" t="s">
        <v>29141</v>
      </c>
      <c r="C11446" s="23">
        <v>98</v>
      </c>
      <c r="D11446" s="49" t="s">
        <v>29423</v>
      </c>
      <c r="E11446" s="49" t="s">
        <v>29424</v>
      </c>
      <c r="F11446" s="50" t="s">
        <v>29425</v>
      </c>
      <c r="G11446" s="217">
        <v>149013895</v>
      </c>
      <c r="H11446" s="212">
        <v>0</v>
      </c>
      <c r="I11446" s="212">
        <v>149013895</v>
      </c>
    </row>
    <row r="11447" spans="1:9" ht="51" customHeight="1" x14ac:dyDescent="0.25">
      <c r="A11447" s="200">
        <v>44404</v>
      </c>
      <c r="B11447" s="37" t="s">
        <v>29141</v>
      </c>
      <c r="C11447" s="23">
        <v>98</v>
      </c>
      <c r="D11447" s="49" t="s">
        <v>29426</v>
      </c>
      <c r="E11447" s="49" t="s">
        <v>834</v>
      </c>
      <c r="F11447" s="50" t="s">
        <v>29427</v>
      </c>
      <c r="G11447" s="217">
        <v>500000000</v>
      </c>
      <c r="H11447" s="212">
        <v>0</v>
      </c>
      <c r="I11447" s="212">
        <v>500000000</v>
      </c>
    </row>
    <row r="11448" spans="1:9" ht="51" customHeight="1" x14ac:dyDescent="0.25">
      <c r="A11448" s="200">
        <v>44404</v>
      </c>
      <c r="B11448" s="37" t="s">
        <v>29141</v>
      </c>
      <c r="C11448" s="23">
        <v>98</v>
      </c>
      <c r="D11448" s="49" t="s">
        <v>29428</v>
      </c>
      <c r="E11448" s="49" t="s">
        <v>29429</v>
      </c>
      <c r="F11448" s="50" t="s">
        <v>29430</v>
      </c>
      <c r="G11448" s="217">
        <v>42117353</v>
      </c>
      <c r="H11448" s="212">
        <v>0</v>
      </c>
      <c r="I11448" s="212">
        <v>42117353</v>
      </c>
    </row>
    <row r="11449" spans="1:9" ht="51" customHeight="1" x14ac:dyDescent="0.25">
      <c r="A11449" s="200">
        <v>44404</v>
      </c>
      <c r="B11449" s="37" t="s">
        <v>29141</v>
      </c>
      <c r="C11449" s="23">
        <v>98</v>
      </c>
      <c r="D11449" s="49" t="s">
        <v>29431</v>
      </c>
      <c r="E11449" s="49" t="s">
        <v>1029</v>
      </c>
      <c r="F11449" s="50" t="s">
        <v>29432</v>
      </c>
      <c r="G11449" s="217">
        <v>145185680.11000001</v>
      </c>
      <c r="H11449" s="212">
        <v>0</v>
      </c>
      <c r="I11449" s="212">
        <v>145185680.11000001</v>
      </c>
    </row>
    <row r="11450" spans="1:9" ht="51" customHeight="1" x14ac:dyDescent="0.25">
      <c r="A11450" s="200">
        <v>44404</v>
      </c>
      <c r="B11450" s="37" t="s">
        <v>29141</v>
      </c>
      <c r="C11450" s="23">
        <v>98</v>
      </c>
      <c r="D11450" s="49" t="s">
        <v>29433</v>
      </c>
      <c r="E11450" s="49" t="s">
        <v>3949</v>
      </c>
      <c r="F11450" s="50" t="s">
        <v>29434</v>
      </c>
      <c r="G11450" s="217">
        <v>150000000</v>
      </c>
      <c r="H11450" s="212">
        <v>0</v>
      </c>
      <c r="I11450" s="212">
        <v>150000000</v>
      </c>
    </row>
    <row r="11451" spans="1:9" ht="51" customHeight="1" x14ac:dyDescent="0.25">
      <c r="A11451" s="200">
        <v>44404</v>
      </c>
      <c r="B11451" s="37" t="s">
        <v>29141</v>
      </c>
      <c r="C11451" s="23">
        <v>98</v>
      </c>
      <c r="D11451" s="49" t="s">
        <v>29435</v>
      </c>
      <c r="E11451" s="49" t="s">
        <v>1026</v>
      </c>
      <c r="F11451" s="50" t="s">
        <v>29436</v>
      </c>
      <c r="G11451" s="217">
        <v>150000000</v>
      </c>
      <c r="H11451" s="212">
        <v>0</v>
      </c>
      <c r="I11451" s="212">
        <v>150000000</v>
      </c>
    </row>
    <row r="11452" spans="1:9" ht="51" customHeight="1" x14ac:dyDescent="0.25">
      <c r="A11452" s="200">
        <v>44404</v>
      </c>
      <c r="B11452" s="37" t="s">
        <v>29141</v>
      </c>
      <c r="C11452" s="23">
        <v>98</v>
      </c>
      <c r="D11452" s="49" t="s">
        <v>29437</v>
      </c>
      <c r="E11452" s="49" t="s">
        <v>1169</v>
      </c>
      <c r="F11452" s="50" t="s">
        <v>29438</v>
      </c>
      <c r="G11452" s="217">
        <v>144813362</v>
      </c>
      <c r="H11452" s="212">
        <v>0</v>
      </c>
      <c r="I11452" s="212">
        <v>144813362</v>
      </c>
    </row>
    <row r="11453" spans="1:9" ht="51" customHeight="1" x14ac:dyDescent="0.25">
      <c r="A11453" s="200">
        <v>44404</v>
      </c>
      <c r="B11453" s="37" t="s">
        <v>29141</v>
      </c>
      <c r="C11453" s="23">
        <v>98</v>
      </c>
      <c r="D11453" s="49" t="s">
        <v>29439</v>
      </c>
      <c r="E11453" s="49" t="s">
        <v>6972</v>
      </c>
      <c r="F11453" s="50" t="s">
        <v>29440</v>
      </c>
      <c r="G11453" s="217">
        <v>146659365</v>
      </c>
      <c r="H11453" s="212">
        <v>0</v>
      </c>
      <c r="I11453" s="212">
        <v>146659365</v>
      </c>
    </row>
    <row r="11454" spans="1:9" ht="51" customHeight="1" x14ac:dyDescent="0.25">
      <c r="A11454" s="200">
        <v>44404</v>
      </c>
      <c r="B11454" s="37" t="s">
        <v>29141</v>
      </c>
      <c r="C11454" s="23">
        <v>98</v>
      </c>
      <c r="D11454" s="49" t="s">
        <v>29441</v>
      </c>
      <c r="E11454" s="49" t="s">
        <v>29442</v>
      </c>
      <c r="F11454" s="50" t="s">
        <v>29443</v>
      </c>
      <c r="G11454" s="217">
        <v>150000000</v>
      </c>
      <c r="H11454" s="212">
        <v>0</v>
      </c>
      <c r="I11454" s="212">
        <v>150000000</v>
      </c>
    </row>
    <row r="11455" spans="1:9" ht="51" customHeight="1" x14ac:dyDescent="0.25">
      <c r="A11455" s="200">
        <v>44404</v>
      </c>
      <c r="B11455" s="37" t="s">
        <v>29141</v>
      </c>
      <c r="C11455" s="23">
        <v>98</v>
      </c>
      <c r="D11455" s="49" t="s">
        <v>29444</v>
      </c>
      <c r="E11455" s="49" t="s">
        <v>29369</v>
      </c>
      <c r="F11455" s="50" t="s">
        <v>29445</v>
      </c>
      <c r="G11455" s="217">
        <v>132487208.02</v>
      </c>
      <c r="H11455" s="212">
        <v>0</v>
      </c>
      <c r="I11455" s="212">
        <v>132487208.02</v>
      </c>
    </row>
    <row r="11456" spans="1:9" ht="51" customHeight="1" x14ac:dyDescent="0.25">
      <c r="A11456" s="200">
        <v>44404</v>
      </c>
      <c r="B11456" s="37" t="s">
        <v>29141</v>
      </c>
      <c r="C11456" s="23">
        <v>98</v>
      </c>
      <c r="D11456" s="49" t="s">
        <v>29446</v>
      </c>
      <c r="E11456" s="49" t="s">
        <v>828</v>
      </c>
      <c r="F11456" s="50" t="s">
        <v>29447</v>
      </c>
      <c r="G11456" s="217">
        <v>73464007</v>
      </c>
      <c r="H11456" s="212">
        <v>0</v>
      </c>
      <c r="I11456" s="212">
        <v>73464007</v>
      </c>
    </row>
    <row r="11457" spans="1:9" ht="51" customHeight="1" x14ac:dyDescent="0.25">
      <c r="A11457" s="200">
        <v>44404</v>
      </c>
      <c r="B11457" s="37" t="s">
        <v>29141</v>
      </c>
      <c r="C11457" s="23">
        <v>98</v>
      </c>
      <c r="D11457" s="49" t="s">
        <v>29448</v>
      </c>
      <c r="E11457" s="49" t="s">
        <v>3949</v>
      </c>
      <c r="F11457" s="50" t="s">
        <v>29449</v>
      </c>
      <c r="G11457" s="217">
        <v>500000000</v>
      </c>
      <c r="H11457" s="212">
        <v>0</v>
      </c>
      <c r="I11457" s="212">
        <v>500000000</v>
      </c>
    </row>
    <row r="11458" spans="1:9" ht="51" customHeight="1" x14ac:dyDescent="0.25">
      <c r="A11458" s="200">
        <v>44411</v>
      </c>
      <c r="B11458" s="37" t="s">
        <v>8437</v>
      </c>
      <c r="C11458" s="23">
        <v>68</v>
      </c>
      <c r="D11458" s="49" t="s">
        <v>29450</v>
      </c>
      <c r="E11458" s="49" t="s">
        <v>23175</v>
      </c>
      <c r="F11458" s="50" t="s">
        <v>29451</v>
      </c>
      <c r="G11458" s="217">
        <v>2468199.66</v>
      </c>
      <c r="H11458" s="212">
        <v>0</v>
      </c>
      <c r="I11458" s="212">
        <v>2468199.66</v>
      </c>
    </row>
    <row r="11459" spans="1:9" ht="51" customHeight="1" x14ac:dyDescent="0.25">
      <c r="A11459" s="200">
        <v>44411</v>
      </c>
      <c r="B11459" s="37" t="s">
        <v>8437</v>
      </c>
      <c r="C11459" s="23">
        <v>68</v>
      </c>
      <c r="D11459" s="49" t="s">
        <v>29452</v>
      </c>
      <c r="E11459" s="49" t="s">
        <v>21882</v>
      </c>
      <c r="F11459" s="50" t="s">
        <v>29453</v>
      </c>
      <c r="G11459" s="217">
        <v>1507153.93</v>
      </c>
      <c r="H11459" s="212">
        <v>0</v>
      </c>
      <c r="I11459" s="212">
        <v>1507153.93</v>
      </c>
    </row>
    <row r="11460" spans="1:9" ht="51" customHeight="1" x14ac:dyDescent="0.25">
      <c r="A11460" s="200">
        <v>44411</v>
      </c>
      <c r="B11460" s="37" t="s">
        <v>8437</v>
      </c>
      <c r="C11460" s="23">
        <v>68</v>
      </c>
      <c r="D11460" s="49" t="s">
        <v>29454</v>
      </c>
      <c r="E11460" s="49" t="s">
        <v>29455</v>
      </c>
      <c r="F11460" s="50" t="s">
        <v>29456</v>
      </c>
      <c r="G11460" s="217">
        <v>1424211.5</v>
      </c>
      <c r="H11460" s="212">
        <v>0</v>
      </c>
      <c r="I11460" s="212">
        <v>1424211.5</v>
      </c>
    </row>
    <row r="11461" spans="1:9" ht="51" customHeight="1" x14ac:dyDescent="0.25">
      <c r="A11461" s="200">
        <v>44411</v>
      </c>
      <c r="B11461" s="37" t="s">
        <v>8437</v>
      </c>
      <c r="C11461" s="23">
        <v>68</v>
      </c>
      <c r="D11461" s="49" t="s">
        <v>29457</v>
      </c>
      <c r="E11461" s="49" t="s">
        <v>29458</v>
      </c>
      <c r="F11461" s="50" t="s">
        <v>29459</v>
      </c>
      <c r="G11461" s="217">
        <v>522500</v>
      </c>
      <c r="H11461" s="212">
        <v>0</v>
      </c>
      <c r="I11461" s="212">
        <v>522500</v>
      </c>
    </row>
    <row r="11462" spans="1:9" ht="51" customHeight="1" x14ac:dyDescent="0.25">
      <c r="A11462" s="200">
        <v>44411</v>
      </c>
      <c r="B11462" s="37" t="s">
        <v>8437</v>
      </c>
      <c r="C11462" s="23">
        <v>68</v>
      </c>
      <c r="D11462" s="49" t="s">
        <v>29460</v>
      </c>
      <c r="E11462" s="49" t="s">
        <v>8964</v>
      </c>
      <c r="F11462" s="50" t="s">
        <v>29461</v>
      </c>
      <c r="G11462" s="217">
        <v>2850000</v>
      </c>
      <c r="H11462" s="212">
        <v>0</v>
      </c>
      <c r="I11462" s="212">
        <v>2850000</v>
      </c>
    </row>
    <row r="11463" spans="1:9" ht="51" customHeight="1" x14ac:dyDescent="0.25">
      <c r="A11463" s="200">
        <v>44411</v>
      </c>
      <c r="B11463" s="37" t="s">
        <v>8437</v>
      </c>
      <c r="C11463" s="23">
        <v>68</v>
      </c>
      <c r="D11463" s="49" t="s">
        <v>29462</v>
      </c>
      <c r="E11463" s="49" t="s">
        <v>29463</v>
      </c>
      <c r="F11463" s="50" t="s">
        <v>29464</v>
      </c>
      <c r="G11463" s="217">
        <v>395627.5</v>
      </c>
      <c r="H11463" s="212">
        <v>0</v>
      </c>
      <c r="I11463" s="212">
        <v>395627.5</v>
      </c>
    </row>
    <row r="11464" spans="1:9" ht="51" customHeight="1" x14ac:dyDescent="0.25">
      <c r="A11464" s="200">
        <v>44411</v>
      </c>
      <c r="B11464" s="37" t="s">
        <v>8437</v>
      </c>
      <c r="C11464" s="23">
        <v>68</v>
      </c>
      <c r="D11464" s="49" t="s">
        <v>29465</v>
      </c>
      <c r="E11464" s="49" t="s">
        <v>16988</v>
      </c>
      <c r="F11464" s="50" t="s">
        <v>29466</v>
      </c>
      <c r="G11464" s="217">
        <v>3712297.69</v>
      </c>
      <c r="H11464" s="212">
        <v>0</v>
      </c>
      <c r="I11464" s="212">
        <v>3712297.69</v>
      </c>
    </row>
    <row r="11465" spans="1:9" ht="51" customHeight="1" x14ac:dyDescent="0.25">
      <c r="A11465" s="200">
        <v>44411</v>
      </c>
      <c r="B11465" s="37" t="s">
        <v>29141</v>
      </c>
      <c r="C11465" s="23">
        <v>96</v>
      </c>
      <c r="D11465" s="49" t="s">
        <v>29467</v>
      </c>
      <c r="E11465" s="49" t="s">
        <v>29468</v>
      </c>
      <c r="F11465" s="50" t="s">
        <v>29469</v>
      </c>
      <c r="G11465" s="217">
        <v>96431400.099999994</v>
      </c>
      <c r="H11465" s="212">
        <v>17017305.899999999</v>
      </c>
      <c r="I11465" s="212">
        <v>113448706</v>
      </c>
    </row>
    <row r="11466" spans="1:9" ht="51" customHeight="1" x14ac:dyDescent="0.25">
      <c r="A11466" s="200">
        <v>44411</v>
      </c>
      <c r="B11466" s="37" t="s">
        <v>29141</v>
      </c>
      <c r="C11466" s="23">
        <v>97</v>
      </c>
      <c r="D11466" s="49" t="s">
        <v>29470</v>
      </c>
      <c r="E11466" s="49" t="s">
        <v>29471</v>
      </c>
      <c r="F11466" s="50" t="s">
        <v>29472</v>
      </c>
      <c r="G11466" s="217">
        <v>54051019.189999998</v>
      </c>
      <c r="H11466" s="212">
        <v>3179471.72</v>
      </c>
      <c r="I11466" s="212">
        <v>57230490.909999996</v>
      </c>
    </row>
    <row r="11467" spans="1:9" ht="51" customHeight="1" x14ac:dyDescent="0.25">
      <c r="A11467" s="200">
        <v>44411</v>
      </c>
      <c r="B11467" s="37" t="s">
        <v>29141</v>
      </c>
      <c r="C11467" s="23">
        <v>97</v>
      </c>
      <c r="D11467" s="49" t="s">
        <v>29473</v>
      </c>
      <c r="E11467" s="49" t="s">
        <v>29474</v>
      </c>
      <c r="F11467" s="50" t="s">
        <v>29475</v>
      </c>
      <c r="G11467" s="217">
        <v>80750000</v>
      </c>
      <c r="H11467" s="212">
        <v>4750000</v>
      </c>
      <c r="I11467" s="212">
        <v>85500000</v>
      </c>
    </row>
    <row r="11468" spans="1:9" ht="51" customHeight="1" x14ac:dyDescent="0.25">
      <c r="A11468" s="200">
        <v>44419</v>
      </c>
      <c r="B11468" s="37" t="s">
        <v>8437</v>
      </c>
      <c r="C11468" s="23">
        <v>68</v>
      </c>
      <c r="D11468" s="49" t="s">
        <v>29476</v>
      </c>
      <c r="E11468" s="49" t="s">
        <v>29477</v>
      </c>
      <c r="F11468" s="50" t="s">
        <v>29478</v>
      </c>
      <c r="G11468" s="217">
        <v>3769341.62</v>
      </c>
      <c r="H11468" s="212">
        <v>0</v>
      </c>
      <c r="I11468" s="212">
        <v>3769341.62</v>
      </c>
    </row>
    <row r="11469" spans="1:9" ht="51" customHeight="1" x14ac:dyDescent="0.25">
      <c r="A11469" s="200">
        <v>44419</v>
      </c>
      <c r="B11469" s="37" t="s">
        <v>8437</v>
      </c>
      <c r="C11469" s="23">
        <v>68</v>
      </c>
      <c r="D11469" s="49" t="s">
        <v>29479</v>
      </c>
      <c r="E11469" s="49" t="s">
        <v>5474</v>
      </c>
      <c r="F11469" s="50" t="s">
        <v>29480</v>
      </c>
      <c r="G11469" s="217">
        <v>612242.69999999995</v>
      </c>
      <c r="H11469" s="212">
        <v>0</v>
      </c>
      <c r="I11469" s="212">
        <v>612242.69999999995</v>
      </c>
    </row>
    <row r="11470" spans="1:9" ht="51" customHeight="1" x14ac:dyDescent="0.25">
      <c r="A11470" s="200">
        <v>44419</v>
      </c>
      <c r="B11470" s="37" t="s">
        <v>29141</v>
      </c>
      <c r="C11470" s="23">
        <v>101</v>
      </c>
      <c r="D11470" s="49" t="s">
        <v>29481</v>
      </c>
      <c r="E11470" s="49" t="s">
        <v>29482</v>
      </c>
      <c r="F11470" s="50" t="s">
        <v>29483</v>
      </c>
      <c r="G11470" s="217">
        <v>982217.5</v>
      </c>
      <c r="H11470" s="212">
        <v>57777.5</v>
      </c>
      <c r="I11470" s="212">
        <v>1039995</v>
      </c>
    </row>
    <row r="11471" spans="1:9" ht="51" customHeight="1" x14ac:dyDescent="0.25">
      <c r="A11471" s="200">
        <v>44425</v>
      </c>
      <c r="B11471" s="37" t="s">
        <v>2582</v>
      </c>
      <c r="C11471" s="23">
        <v>50</v>
      </c>
      <c r="D11471" s="49" t="s">
        <v>29484</v>
      </c>
      <c r="E11471" s="49" t="s">
        <v>524</v>
      </c>
      <c r="F11471" s="50" t="s">
        <v>29485</v>
      </c>
      <c r="G11471" s="217">
        <v>26423439.210000001</v>
      </c>
      <c r="H11471" s="212">
        <v>1554319.96</v>
      </c>
      <c r="I11471" s="212">
        <v>27977759.170000002</v>
      </c>
    </row>
    <row r="11472" spans="1:9" ht="51" customHeight="1" x14ac:dyDescent="0.25">
      <c r="A11472" s="200">
        <v>44425</v>
      </c>
      <c r="B11472" s="37" t="s">
        <v>8437</v>
      </c>
      <c r="C11472" s="23">
        <v>53</v>
      </c>
      <c r="D11472" s="49" t="s">
        <v>29486</v>
      </c>
      <c r="E11472" s="49" t="s">
        <v>11241</v>
      </c>
      <c r="F11472" s="50" t="s">
        <v>29487</v>
      </c>
      <c r="G11472" s="217">
        <v>699474.39</v>
      </c>
      <c r="H11472" s="212">
        <v>0</v>
      </c>
      <c r="I11472" s="212">
        <v>699474.39</v>
      </c>
    </row>
    <row r="11473" spans="1:9" ht="51" customHeight="1" x14ac:dyDescent="0.25">
      <c r="A11473" s="200">
        <v>44425</v>
      </c>
      <c r="B11473" s="37" t="s">
        <v>8437</v>
      </c>
      <c r="C11473" s="23">
        <v>53</v>
      </c>
      <c r="D11473" s="49" t="s">
        <v>29488</v>
      </c>
      <c r="E11473" s="49" t="s">
        <v>7234</v>
      </c>
      <c r="F11473" s="50" t="s">
        <v>29489</v>
      </c>
      <c r="G11473" s="217">
        <v>2355688.0099999998</v>
      </c>
      <c r="H11473" s="212">
        <v>0</v>
      </c>
      <c r="I11473" s="212">
        <v>2355688.0099999998</v>
      </c>
    </row>
    <row r="11474" spans="1:9" ht="51" customHeight="1" x14ac:dyDescent="0.25">
      <c r="A11474" s="200">
        <v>44425</v>
      </c>
      <c r="B11474" s="37" t="s">
        <v>8437</v>
      </c>
      <c r="C11474" s="23">
        <v>53</v>
      </c>
      <c r="D11474" s="49" t="s">
        <v>29490</v>
      </c>
      <c r="E11474" s="49" t="s">
        <v>9764</v>
      </c>
      <c r="F11474" s="50" t="s">
        <v>29491</v>
      </c>
      <c r="G11474" s="217">
        <v>2375000</v>
      </c>
      <c r="H11474" s="212">
        <v>0</v>
      </c>
      <c r="I11474" s="212">
        <v>2375000</v>
      </c>
    </row>
    <row r="11475" spans="1:9" ht="51" customHeight="1" x14ac:dyDescent="0.25">
      <c r="A11475" s="200">
        <v>44425</v>
      </c>
      <c r="B11475" s="37" t="s">
        <v>8437</v>
      </c>
      <c r="C11475" s="23">
        <v>53</v>
      </c>
      <c r="D11475" s="49" t="s">
        <v>29492</v>
      </c>
      <c r="E11475" s="49" t="s">
        <v>29493</v>
      </c>
      <c r="F11475" s="50" t="s">
        <v>29494</v>
      </c>
      <c r="G11475" s="217">
        <v>2554999.9900000002</v>
      </c>
      <c r="H11475" s="212">
        <v>0</v>
      </c>
      <c r="I11475" s="212">
        <v>2554999.9900000002</v>
      </c>
    </row>
    <row r="11476" spans="1:9" ht="51" customHeight="1" x14ac:dyDescent="0.25">
      <c r="A11476" s="200">
        <v>44425</v>
      </c>
      <c r="B11476" s="37" t="s">
        <v>8437</v>
      </c>
      <c r="C11476" s="23">
        <v>53</v>
      </c>
      <c r="D11476" s="49" t="s">
        <v>29495</v>
      </c>
      <c r="E11476" s="49" t="s">
        <v>29496</v>
      </c>
      <c r="F11476" s="50" t="s">
        <v>29497</v>
      </c>
      <c r="G11476" s="217">
        <v>1506306.35</v>
      </c>
      <c r="H11476" s="212">
        <v>0</v>
      </c>
      <c r="I11476" s="212">
        <v>1506306.35</v>
      </c>
    </row>
    <row r="11477" spans="1:9" ht="51" customHeight="1" x14ac:dyDescent="0.25">
      <c r="A11477" s="200">
        <v>44425</v>
      </c>
      <c r="B11477" s="37" t="s">
        <v>8437</v>
      </c>
      <c r="C11477" s="23">
        <v>53</v>
      </c>
      <c r="D11477" s="49" t="s">
        <v>29498</v>
      </c>
      <c r="E11477" s="49" t="s">
        <v>29499</v>
      </c>
      <c r="F11477" s="50" t="s">
        <v>29500</v>
      </c>
      <c r="G11477" s="217">
        <v>4287981.03</v>
      </c>
      <c r="H11477" s="212">
        <v>0</v>
      </c>
      <c r="I11477" s="212">
        <v>4287981.03</v>
      </c>
    </row>
    <row r="11478" spans="1:9" ht="51" customHeight="1" x14ac:dyDescent="0.25">
      <c r="A11478" s="200">
        <v>44425</v>
      </c>
      <c r="B11478" s="37" t="s">
        <v>8437</v>
      </c>
      <c r="C11478" s="23">
        <v>53</v>
      </c>
      <c r="D11478" s="49" t="s">
        <v>29501</v>
      </c>
      <c r="E11478" s="49" t="s">
        <v>16245</v>
      </c>
      <c r="F11478" s="50" t="s">
        <v>29502</v>
      </c>
      <c r="G11478" s="217">
        <v>951396.71</v>
      </c>
      <c r="H11478" s="212">
        <v>0</v>
      </c>
      <c r="I11478" s="212">
        <v>951396.71</v>
      </c>
    </row>
    <row r="11479" spans="1:9" ht="51" customHeight="1" x14ac:dyDescent="0.25">
      <c r="A11479" s="200">
        <v>44425</v>
      </c>
      <c r="B11479" s="37" t="s">
        <v>8437</v>
      </c>
      <c r="C11479" s="23">
        <v>53</v>
      </c>
      <c r="D11479" s="49" t="s">
        <v>29503</v>
      </c>
      <c r="E11479" s="49" t="s">
        <v>29504</v>
      </c>
      <c r="F11479" s="50" t="s">
        <v>29505</v>
      </c>
      <c r="G11479" s="217">
        <v>451677.5</v>
      </c>
      <c r="H11479" s="212">
        <v>0</v>
      </c>
      <c r="I11479" s="212">
        <v>451677.5</v>
      </c>
    </row>
    <row r="11480" spans="1:9" ht="51" customHeight="1" x14ac:dyDescent="0.25">
      <c r="A11480" s="200">
        <v>44425</v>
      </c>
      <c r="B11480" s="37" t="s">
        <v>8437</v>
      </c>
      <c r="C11480" s="23">
        <v>53</v>
      </c>
      <c r="D11480" s="49" t="s">
        <v>29506</v>
      </c>
      <c r="E11480" s="49" t="s">
        <v>29507</v>
      </c>
      <c r="F11480" s="50" t="s">
        <v>29508</v>
      </c>
      <c r="G11480" s="217">
        <v>1086496.74</v>
      </c>
      <c r="H11480" s="212">
        <v>0</v>
      </c>
      <c r="I11480" s="212">
        <v>1086496.74</v>
      </c>
    </row>
    <row r="11481" spans="1:9" ht="51" customHeight="1" x14ac:dyDescent="0.25">
      <c r="A11481" s="200">
        <v>44425</v>
      </c>
      <c r="B11481" s="37" t="s">
        <v>8437</v>
      </c>
      <c r="C11481" s="23">
        <v>53</v>
      </c>
      <c r="D11481" s="49" t="s">
        <v>29509</v>
      </c>
      <c r="E11481" s="49" t="s">
        <v>7545</v>
      </c>
      <c r="F11481" s="50" t="s">
        <v>29510</v>
      </c>
      <c r="G11481" s="217">
        <v>1046598.82</v>
      </c>
      <c r="H11481" s="212">
        <v>0</v>
      </c>
      <c r="I11481" s="212">
        <v>1046598.82</v>
      </c>
    </row>
    <row r="11482" spans="1:9" ht="51" customHeight="1" x14ac:dyDescent="0.25">
      <c r="A11482" s="200">
        <v>44425</v>
      </c>
      <c r="B11482" s="37" t="s">
        <v>8437</v>
      </c>
      <c r="C11482" s="23">
        <v>53</v>
      </c>
      <c r="D11482" s="49" t="s">
        <v>29511</v>
      </c>
      <c r="E11482" s="49" t="s">
        <v>29512</v>
      </c>
      <c r="F11482" s="50" t="s">
        <v>29513</v>
      </c>
      <c r="G11482" s="217">
        <v>759050</v>
      </c>
      <c r="H11482" s="212">
        <v>0</v>
      </c>
      <c r="I11482" s="212">
        <v>759050</v>
      </c>
    </row>
    <row r="11483" spans="1:9" ht="51" customHeight="1" x14ac:dyDescent="0.25">
      <c r="A11483" s="200">
        <v>44425</v>
      </c>
      <c r="B11483" s="37" t="s">
        <v>2580</v>
      </c>
      <c r="C11483" s="23">
        <v>66</v>
      </c>
      <c r="D11483" s="49" t="s">
        <v>29514</v>
      </c>
      <c r="E11483" s="49" t="s">
        <v>5998</v>
      </c>
      <c r="F11483" s="50" t="s">
        <v>29515</v>
      </c>
      <c r="G11483" s="217">
        <v>1445000</v>
      </c>
      <c r="H11483" s="212">
        <v>0</v>
      </c>
      <c r="I11483" s="212">
        <v>1445000</v>
      </c>
    </row>
    <row r="11484" spans="1:9" ht="51" customHeight="1" x14ac:dyDescent="0.25">
      <c r="A11484" s="200">
        <v>44425</v>
      </c>
      <c r="B11484" s="37" t="s">
        <v>2580</v>
      </c>
      <c r="C11484" s="23">
        <v>66</v>
      </c>
      <c r="D11484" s="49" t="s">
        <v>29516</v>
      </c>
      <c r="E11484" s="49" t="s">
        <v>29517</v>
      </c>
      <c r="F11484" s="50" t="s">
        <v>29518</v>
      </c>
      <c r="G11484" s="217">
        <v>2040000</v>
      </c>
      <c r="H11484" s="212">
        <v>120000</v>
      </c>
      <c r="I11484" s="212">
        <v>2160000</v>
      </c>
    </row>
    <row r="11485" spans="1:9" ht="51" customHeight="1" x14ac:dyDescent="0.25">
      <c r="A11485" s="200">
        <v>44425</v>
      </c>
      <c r="B11485" s="37" t="s">
        <v>2580</v>
      </c>
      <c r="C11485" s="23">
        <v>66</v>
      </c>
      <c r="D11485" s="49" t="s">
        <v>29519</v>
      </c>
      <c r="E11485" s="49" t="s">
        <v>12244</v>
      </c>
      <c r="F11485" s="50" t="s">
        <v>29520</v>
      </c>
      <c r="G11485" s="217">
        <v>4243970.95</v>
      </c>
      <c r="H11485" s="212">
        <v>499290.7</v>
      </c>
      <c r="I11485" s="212">
        <v>4743261.6500000004</v>
      </c>
    </row>
    <row r="11486" spans="1:9" ht="51" customHeight="1" x14ac:dyDescent="0.25">
      <c r="A11486" s="200">
        <v>44425</v>
      </c>
      <c r="B11486" s="37" t="s">
        <v>2580</v>
      </c>
      <c r="C11486" s="23">
        <v>66</v>
      </c>
      <c r="D11486" s="49" t="s">
        <v>29521</v>
      </c>
      <c r="E11486" s="49" t="s">
        <v>21255</v>
      </c>
      <c r="F11486" s="50" t="s">
        <v>29522</v>
      </c>
      <c r="G11486" s="217">
        <v>1958189.2</v>
      </c>
      <c r="H11486" s="212">
        <v>115187.6</v>
      </c>
      <c r="I11486" s="212">
        <v>2073376.8</v>
      </c>
    </row>
    <row r="11487" spans="1:9" ht="51" customHeight="1" x14ac:dyDescent="0.25">
      <c r="A11487" s="200">
        <v>44425</v>
      </c>
      <c r="B11487" s="37" t="s">
        <v>8437</v>
      </c>
      <c r="C11487" s="23">
        <v>68</v>
      </c>
      <c r="D11487" s="49" t="s">
        <v>29523</v>
      </c>
      <c r="E11487" s="49" t="s">
        <v>29524</v>
      </c>
      <c r="F11487" s="50" t="s">
        <v>29525</v>
      </c>
      <c r="G11487" s="217">
        <v>1595207.53</v>
      </c>
      <c r="H11487" s="212">
        <v>0</v>
      </c>
      <c r="I11487" s="212">
        <v>1595207.53</v>
      </c>
    </row>
    <row r="11488" spans="1:9" ht="51" customHeight="1" x14ac:dyDescent="0.25">
      <c r="A11488" s="200">
        <v>44425</v>
      </c>
      <c r="B11488" s="37" t="s">
        <v>8437</v>
      </c>
      <c r="C11488" s="23">
        <v>68</v>
      </c>
      <c r="D11488" s="49" t="s">
        <v>29526</v>
      </c>
      <c r="E11488" s="49" t="s">
        <v>18086</v>
      </c>
      <c r="F11488" s="50" t="s">
        <v>29527</v>
      </c>
      <c r="G11488" s="217">
        <v>2269259.2999999998</v>
      </c>
      <c r="H11488" s="212">
        <v>0</v>
      </c>
      <c r="I11488" s="212">
        <v>2269259.2999999998</v>
      </c>
    </row>
    <row r="11489" spans="1:9" ht="51" customHeight="1" x14ac:dyDescent="0.25">
      <c r="A11489" s="200">
        <v>44425</v>
      </c>
      <c r="B11489" s="37" t="s">
        <v>8437</v>
      </c>
      <c r="C11489" s="23">
        <v>68</v>
      </c>
      <c r="D11489" s="49" t="s">
        <v>29528</v>
      </c>
      <c r="E11489" s="49" t="s">
        <v>7917</v>
      </c>
      <c r="F11489" s="50" t="s">
        <v>29529</v>
      </c>
      <c r="G11489" s="217">
        <v>616364.75</v>
      </c>
      <c r="H11489" s="212">
        <v>0</v>
      </c>
      <c r="I11489" s="212">
        <v>616364.75</v>
      </c>
    </row>
    <row r="11490" spans="1:9" ht="51" customHeight="1" x14ac:dyDescent="0.25">
      <c r="A11490" s="200">
        <v>44425</v>
      </c>
      <c r="B11490" s="37" t="s">
        <v>8437</v>
      </c>
      <c r="C11490" s="23">
        <v>68</v>
      </c>
      <c r="D11490" s="49" t="s">
        <v>29530</v>
      </c>
      <c r="E11490" s="49" t="s">
        <v>22388</v>
      </c>
      <c r="F11490" s="50" t="s">
        <v>29531</v>
      </c>
      <c r="G11490" s="217">
        <v>761480.72</v>
      </c>
      <c r="H11490" s="212">
        <v>0</v>
      </c>
      <c r="I11490" s="212">
        <v>761480.72</v>
      </c>
    </row>
    <row r="11491" spans="1:9" ht="51" customHeight="1" x14ac:dyDescent="0.25">
      <c r="A11491" s="200">
        <v>44425</v>
      </c>
      <c r="B11491" s="37" t="s">
        <v>8437</v>
      </c>
      <c r="C11491" s="23">
        <v>68</v>
      </c>
      <c r="D11491" s="49" t="s">
        <v>29532</v>
      </c>
      <c r="E11491" s="49" t="s">
        <v>16142</v>
      </c>
      <c r="F11491" s="50" t="s">
        <v>29533</v>
      </c>
      <c r="G11491" s="217">
        <v>1900000</v>
      </c>
      <c r="H11491" s="212">
        <v>0</v>
      </c>
      <c r="I11491" s="212">
        <v>1900000</v>
      </c>
    </row>
    <row r="11492" spans="1:9" ht="51" customHeight="1" x14ac:dyDescent="0.25">
      <c r="A11492" s="200">
        <v>44425</v>
      </c>
      <c r="B11492" s="37" t="s">
        <v>8437</v>
      </c>
      <c r="C11492" s="23">
        <v>68</v>
      </c>
      <c r="D11492" s="49" t="s">
        <v>29534</v>
      </c>
      <c r="E11492" s="49" t="s">
        <v>15421</v>
      </c>
      <c r="F11492" s="50" t="s">
        <v>29535</v>
      </c>
      <c r="G11492" s="217">
        <v>1898713.7</v>
      </c>
      <c r="H11492" s="212">
        <v>0</v>
      </c>
      <c r="I11492" s="212">
        <v>1898713.7</v>
      </c>
    </row>
    <row r="11493" spans="1:9" ht="51" customHeight="1" x14ac:dyDescent="0.25">
      <c r="A11493" s="200">
        <v>44425</v>
      </c>
      <c r="B11493" s="37" t="s">
        <v>8437</v>
      </c>
      <c r="C11493" s="23">
        <v>68</v>
      </c>
      <c r="D11493" s="49" t="s">
        <v>29536</v>
      </c>
      <c r="E11493" s="49" t="s">
        <v>29537</v>
      </c>
      <c r="F11493" s="50" t="s">
        <v>29538</v>
      </c>
      <c r="G11493" s="217">
        <v>1900000</v>
      </c>
      <c r="H11493" s="212">
        <v>0</v>
      </c>
      <c r="I11493" s="212">
        <v>1900000</v>
      </c>
    </row>
    <row r="11494" spans="1:9" ht="51" customHeight="1" x14ac:dyDescent="0.25">
      <c r="A11494" s="200">
        <v>44425</v>
      </c>
      <c r="B11494" s="37" t="s">
        <v>8437</v>
      </c>
      <c r="C11494" s="23">
        <v>68</v>
      </c>
      <c r="D11494" s="49" t="s">
        <v>29539</v>
      </c>
      <c r="E11494" s="49" t="s">
        <v>11119</v>
      </c>
      <c r="F11494" s="50" t="s">
        <v>29540</v>
      </c>
      <c r="G11494" s="217">
        <v>1873944.17</v>
      </c>
      <c r="H11494" s="212">
        <v>0</v>
      </c>
      <c r="I11494" s="212">
        <v>1873944.17</v>
      </c>
    </row>
    <row r="11495" spans="1:9" ht="51" customHeight="1" x14ac:dyDescent="0.25">
      <c r="A11495" s="200">
        <v>44425</v>
      </c>
      <c r="B11495" s="37" t="s">
        <v>8437</v>
      </c>
      <c r="C11495" s="23">
        <v>68</v>
      </c>
      <c r="D11495" s="49" t="s">
        <v>29541</v>
      </c>
      <c r="E11495" s="49" t="s">
        <v>5604</v>
      </c>
      <c r="F11495" s="50" t="s">
        <v>29542</v>
      </c>
      <c r="G11495" s="217">
        <v>1897160.45</v>
      </c>
      <c r="H11495" s="212">
        <v>0</v>
      </c>
      <c r="I11495" s="212">
        <v>1897160.45</v>
      </c>
    </row>
    <row r="11496" spans="1:9" ht="51" customHeight="1" x14ac:dyDescent="0.25">
      <c r="A11496" s="200">
        <v>44425</v>
      </c>
      <c r="B11496" s="37" t="s">
        <v>8437</v>
      </c>
      <c r="C11496" s="23">
        <v>68</v>
      </c>
      <c r="D11496" s="49" t="s">
        <v>29543</v>
      </c>
      <c r="E11496" s="49" t="s">
        <v>29544</v>
      </c>
      <c r="F11496" s="50" t="s">
        <v>29545</v>
      </c>
      <c r="G11496" s="217">
        <v>947822.6</v>
      </c>
      <c r="H11496" s="212">
        <v>0</v>
      </c>
      <c r="I11496" s="212">
        <v>947822.6</v>
      </c>
    </row>
    <row r="11497" spans="1:9" ht="51" customHeight="1" x14ac:dyDescent="0.25">
      <c r="A11497" s="200">
        <v>44425</v>
      </c>
      <c r="B11497" s="37" t="s">
        <v>8437</v>
      </c>
      <c r="C11497" s="23">
        <v>68</v>
      </c>
      <c r="D11497" s="49" t="s">
        <v>29546</v>
      </c>
      <c r="E11497" s="49" t="s">
        <v>12550</v>
      </c>
      <c r="F11497" s="50" t="s">
        <v>29547</v>
      </c>
      <c r="G11497" s="217">
        <v>284990.93</v>
      </c>
      <c r="H11497" s="212">
        <v>0</v>
      </c>
      <c r="I11497" s="212">
        <v>284990.93</v>
      </c>
    </row>
    <row r="11498" spans="1:9" ht="51" customHeight="1" x14ac:dyDescent="0.25">
      <c r="A11498" s="200">
        <v>44425</v>
      </c>
      <c r="B11498" s="37" t="s">
        <v>8437</v>
      </c>
      <c r="C11498" s="23">
        <v>68</v>
      </c>
      <c r="D11498" s="49" t="s">
        <v>29548</v>
      </c>
      <c r="E11498" s="49" t="s">
        <v>12550</v>
      </c>
      <c r="F11498" s="50" t="s">
        <v>29549</v>
      </c>
      <c r="G11498" s="217">
        <v>734644.38</v>
      </c>
      <c r="H11498" s="212">
        <v>0</v>
      </c>
      <c r="I11498" s="212">
        <v>734644.38</v>
      </c>
    </row>
    <row r="11499" spans="1:9" ht="51" customHeight="1" x14ac:dyDescent="0.25">
      <c r="A11499" s="200">
        <v>44425</v>
      </c>
      <c r="B11499" s="37" t="s">
        <v>8437</v>
      </c>
      <c r="C11499" s="23">
        <v>68</v>
      </c>
      <c r="D11499" s="49" t="s">
        <v>29550</v>
      </c>
      <c r="E11499" s="49" t="s">
        <v>13706</v>
      </c>
      <c r="F11499" s="50" t="s">
        <v>29551</v>
      </c>
      <c r="G11499" s="217">
        <v>1063313.1499999999</v>
      </c>
      <c r="H11499" s="212">
        <v>0</v>
      </c>
      <c r="I11499" s="212">
        <v>1063313.1499999999</v>
      </c>
    </row>
    <row r="11500" spans="1:9" ht="51" customHeight="1" x14ac:dyDescent="0.25">
      <c r="A11500" s="200">
        <v>44425</v>
      </c>
      <c r="B11500" s="37" t="s">
        <v>8437</v>
      </c>
      <c r="C11500" s="23">
        <v>69</v>
      </c>
      <c r="D11500" s="49" t="s">
        <v>29552</v>
      </c>
      <c r="E11500" s="49" t="s">
        <v>23384</v>
      </c>
      <c r="F11500" s="50" t="s">
        <v>29553</v>
      </c>
      <c r="G11500" s="217">
        <v>2260446.61</v>
      </c>
      <c r="H11500" s="212">
        <v>0</v>
      </c>
      <c r="I11500" s="212">
        <v>2260446.61</v>
      </c>
    </row>
    <row r="11501" spans="1:9" ht="51" customHeight="1" x14ac:dyDescent="0.25">
      <c r="A11501" s="200">
        <v>44425</v>
      </c>
      <c r="B11501" s="37" t="s">
        <v>29141</v>
      </c>
      <c r="C11501" s="23">
        <v>96</v>
      </c>
      <c r="D11501" s="49" t="s">
        <v>29554</v>
      </c>
      <c r="E11501" s="49" t="s">
        <v>7067</v>
      </c>
      <c r="F11501" s="50" t="s">
        <v>29555</v>
      </c>
      <c r="G11501" s="217">
        <v>23102519.75</v>
      </c>
      <c r="H11501" s="212">
        <v>4076915.25</v>
      </c>
      <c r="I11501" s="212">
        <v>27179435</v>
      </c>
    </row>
    <row r="11502" spans="1:9" ht="51" customHeight="1" x14ac:dyDescent="0.25">
      <c r="A11502" s="200">
        <v>44425</v>
      </c>
      <c r="B11502" s="37" t="s">
        <v>29141</v>
      </c>
      <c r="C11502" s="23">
        <v>96</v>
      </c>
      <c r="D11502" s="49" t="s">
        <v>29556</v>
      </c>
      <c r="E11502" s="49" t="s">
        <v>29557</v>
      </c>
      <c r="F11502" s="50" t="s">
        <v>29558</v>
      </c>
      <c r="G11502" s="217">
        <v>13625897.800000001</v>
      </c>
      <c r="H11502" s="212">
        <v>2404570.2000000002</v>
      </c>
      <c r="I11502" s="212">
        <v>16030468</v>
      </c>
    </row>
    <row r="11503" spans="1:9" ht="51" customHeight="1" x14ac:dyDescent="0.25">
      <c r="A11503" s="200">
        <v>44425</v>
      </c>
      <c r="B11503" s="37" t="s">
        <v>29141</v>
      </c>
      <c r="C11503" s="23">
        <v>96</v>
      </c>
      <c r="D11503" s="49" t="s">
        <v>29559</v>
      </c>
      <c r="E11503" s="49" t="s">
        <v>29560</v>
      </c>
      <c r="F11503" s="50" t="s">
        <v>29561</v>
      </c>
      <c r="G11503" s="217">
        <v>9349444.2100000009</v>
      </c>
      <c r="H11503" s="212">
        <v>1649901.93</v>
      </c>
      <c r="I11503" s="212">
        <v>10999346.140000001</v>
      </c>
    </row>
    <row r="11504" spans="1:9" ht="51" customHeight="1" x14ac:dyDescent="0.25">
      <c r="A11504" s="200">
        <v>44425</v>
      </c>
      <c r="B11504" s="37" t="s">
        <v>29141</v>
      </c>
      <c r="C11504" s="23">
        <v>97</v>
      </c>
      <c r="D11504" s="49" t="s">
        <v>29562</v>
      </c>
      <c r="E11504" s="49" t="s">
        <v>38</v>
      </c>
      <c r="F11504" s="50" t="s">
        <v>29563</v>
      </c>
      <c r="G11504" s="217">
        <v>16648356.699999999</v>
      </c>
      <c r="H11504" s="212">
        <v>979315.1</v>
      </c>
      <c r="I11504" s="212">
        <v>17627671.800000001</v>
      </c>
    </row>
    <row r="11505" spans="1:9" ht="51" customHeight="1" x14ac:dyDescent="0.25">
      <c r="A11505" s="200">
        <v>44425</v>
      </c>
      <c r="B11505" s="37" t="s">
        <v>29141</v>
      </c>
      <c r="C11505" s="23">
        <v>97</v>
      </c>
      <c r="D11505" s="49" t="s">
        <v>29564</v>
      </c>
      <c r="E11505" s="49" t="s">
        <v>38</v>
      </c>
      <c r="F11505" s="50" t="s">
        <v>29565</v>
      </c>
      <c r="G11505" s="217">
        <v>21973350</v>
      </c>
      <c r="H11505" s="212">
        <v>1292550</v>
      </c>
      <c r="I11505" s="212">
        <v>23265900</v>
      </c>
    </row>
    <row r="11506" spans="1:9" ht="51" customHeight="1" x14ac:dyDescent="0.25">
      <c r="A11506" s="200">
        <v>44425</v>
      </c>
      <c r="B11506" s="37" t="s">
        <v>29141</v>
      </c>
      <c r="C11506" s="23">
        <v>101</v>
      </c>
      <c r="D11506" s="49" t="s">
        <v>29566</v>
      </c>
      <c r="E11506" s="49" t="s">
        <v>5588</v>
      </c>
      <c r="F11506" s="50" t="s">
        <v>29567</v>
      </c>
      <c r="G11506" s="217">
        <v>5563250</v>
      </c>
      <c r="H11506" s="212">
        <v>654500</v>
      </c>
      <c r="I11506" s="212">
        <v>6217750</v>
      </c>
    </row>
    <row r="11507" spans="1:9" ht="51" customHeight="1" x14ac:dyDescent="0.25">
      <c r="A11507" s="200">
        <v>44425</v>
      </c>
      <c r="B11507" s="37" t="s">
        <v>29141</v>
      </c>
      <c r="C11507" s="23">
        <v>101</v>
      </c>
      <c r="D11507" s="49" t="s">
        <v>29568</v>
      </c>
      <c r="E11507" s="49" t="s">
        <v>20502</v>
      </c>
      <c r="F11507" s="50" t="s">
        <v>29569</v>
      </c>
      <c r="G11507" s="217">
        <v>3538590.8</v>
      </c>
      <c r="H11507" s="212">
        <v>416304.8</v>
      </c>
      <c r="I11507" s="212">
        <v>3954895.6</v>
      </c>
    </row>
    <row r="11508" spans="1:9" ht="51" customHeight="1" x14ac:dyDescent="0.25">
      <c r="A11508" s="200">
        <v>44425</v>
      </c>
      <c r="B11508" s="37" t="s">
        <v>29141</v>
      </c>
      <c r="C11508" s="23">
        <v>101</v>
      </c>
      <c r="D11508" s="49" t="s">
        <v>29570</v>
      </c>
      <c r="E11508" s="49" t="s">
        <v>5651</v>
      </c>
      <c r="F11508" s="50" t="s">
        <v>29571</v>
      </c>
      <c r="G11508" s="217">
        <v>875500</v>
      </c>
      <c r="H11508" s="212">
        <v>51500</v>
      </c>
      <c r="I11508" s="212">
        <v>927000</v>
      </c>
    </row>
    <row r="11509" spans="1:9" ht="51" customHeight="1" x14ac:dyDescent="0.25">
      <c r="A11509" s="200">
        <v>44425</v>
      </c>
      <c r="B11509" s="37" t="s">
        <v>29141</v>
      </c>
      <c r="C11509" s="23">
        <v>101</v>
      </c>
      <c r="D11509" s="49" t="s">
        <v>29572</v>
      </c>
      <c r="E11509" s="49" t="s">
        <v>5588</v>
      </c>
      <c r="F11509" s="50" t="s">
        <v>29573</v>
      </c>
      <c r="G11509" s="217">
        <v>1184050</v>
      </c>
      <c r="H11509" s="212">
        <v>139300</v>
      </c>
      <c r="I11509" s="212">
        <v>1323350</v>
      </c>
    </row>
    <row r="11510" spans="1:9" ht="51" customHeight="1" x14ac:dyDescent="0.25">
      <c r="A11510" s="200">
        <v>44425</v>
      </c>
      <c r="B11510" s="37" t="s">
        <v>29141</v>
      </c>
      <c r="C11510" s="23">
        <v>101</v>
      </c>
      <c r="D11510" s="49" t="s">
        <v>29574</v>
      </c>
      <c r="E11510" s="49" t="s">
        <v>26097</v>
      </c>
      <c r="F11510" s="50" t="s">
        <v>29575</v>
      </c>
      <c r="G11510" s="217">
        <v>3206072.5</v>
      </c>
      <c r="H11510" s="212">
        <v>377185</v>
      </c>
      <c r="I11510" s="212">
        <v>3583257.5</v>
      </c>
    </row>
    <row r="11511" spans="1:9" ht="51" customHeight="1" x14ac:dyDescent="0.25">
      <c r="A11511" s="200">
        <v>44425</v>
      </c>
      <c r="B11511" s="37" t="s">
        <v>29141</v>
      </c>
      <c r="C11511" s="23">
        <v>101</v>
      </c>
      <c r="D11511" s="49" t="s">
        <v>29576</v>
      </c>
      <c r="E11511" s="49" t="s">
        <v>6251</v>
      </c>
      <c r="F11511" s="50" t="s">
        <v>29577</v>
      </c>
      <c r="G11511" s="217">
        <v>4183574.2</v>
      </c>
      <c r="H11511" s="212">
        <v>492185.2</v>
      </c>
      <c r="I11511" s="212">
        <v>4675759.4000000004</v>
      </c>
    </row>
    <row r="11512" spans="1:9" ht="51" customHeight="1" x14ac:dyDescent="0.25">
      <c r="A11512" s="200">
        <v>44432</v>
      </c>
      <c r="B11512" s="37" t="s">
        <v>8437</v>
      </c>
      <c r="C11512" s="23">
        <v>53</v>
      </c>
      <c r="D11512" s="49" t="s">
        <v>29578</v>
      </c>
      <c r="E11512" s="49" t="s">
        <v>23190</v>
      </c>
      <c r="F11512" s="50" t="s">
        <v>29579</v>
      </c>
      <c r="G11512" s="217">
        <v>2594220.1</v>
      </c>
      <c r="H11512" s="212">
        <v>0</v>
      </c>
      <c r="I11512" s="212">
        <v>2594220.1</v>
      </c>
    </row>
    <row r="11513" spans="1:9" ht="51" customHeight="1" x14ac:dyDescent="0.25">
      <c r="A11513" s="200">
        <v>44432</v>
      </c>
      <c r="B11513" s="37" t="s">
        <v>8437</v>
      </c>
      <c r="C11513" s="23">
        <v>53</v>
      </c>
      <c r="D11513" s="49" t="s">
        <v>29580</v>
      </c>
      <c r="E11513" s="49" t="s">
        <v>15531</v>
      </c>
      <c r="F11513" s="50" t="s">
        <v>29581</v>
      </c>
      <c r="G11513" s="217">
        <v>712400.25</v>
      </c>
      <c r="H11513" s="212">
        <v>0</v>
      </c>
      <c r="I11513" s="212">
        <v>712400.25</v>
      </c>
    </row>
    <row r="11514" spans="1:9" ht="51" customHeight="1" x14ac:dyDescent="0.25">
      <c r="A11514" s="200">
        <v>44432</v>
      </c>
      <c r="B11514" s="37" t="s">
        <v>8437</v>
      </c>
      <c r="C11514" s="23">
        <v>53</v>
      </c>
      <c r="D11514" s="49" t="s">
        <v>29582</v>
      </c>
      <c r="E11514" s="49" t="s">
        <v>1544</v>
      </c>
      <c r="F11514" s="50" t="s">
        <v>29583</v>
      </c>
      <c r="G11514" s="217">
        <v>1615000</v>
      </c>
      <c r="H11514" s="212">
        <v>0</v>
      </c>
      <c r="I11514" s="212">
        <v>1615000</v>
      </c>
    </row>
    <row r="11515" spans="1:9" ht="51" customHeight="1" x14ac:dyDescent="0.25">
      <c r="A11515" s="200">
        <v>44432</v>
      </c>
      <c r="B11515" s="37" t="s">
        <v>8437</v>
      </c>
      <c r="C11515" s="23">
        <v>53</v>
      </c>
      <c r="D11515" s="49" t="s">
        <v>29584</v>
      </c>
      <c r="E11515" s="49" t="s">
        <v>2958</v>
      </c>
      <c r="F11515" s="50" t="s">
        <v>29585</v>
      </c>
      <c r="G11515" s="217">
        <v>4096466.19</v>
      </c>
      <c r="H11515" s="212">
        <v>0</v>
      </c>
      <c r="I11515" s="212">
        <v>4096466.19</v>
      </c>
    </row>
    <row r="11516" spans="1:9" ht="51" customHeight="1" x14ac:dyDescent="0.25">
      <c r="A11516" s="200">
        <v>44432</v>
      </c>
      <c r="B11516" s="37" t="s">
        <v>8437</v>
      </c>
      <c r="C11516" s="23">
        <v>62</v>
      </c>
      <c r="D11516" s="49" t="s">
        <v>29586</v>
      </c>
      <c r="E11516" s="49" t="s">
        <v>29587</v>
      </c>
      <c r="F11516" s="50" t="s">
        <v>29588</v>
      </c>
      <c r="G11516" s="217">
        <v>2307391.98</v>
      </c>
      <c r="H11516" s="212">
        <v>0</v>
      </c>
      <c r="I11516" s="212">
        <v>2307391.98</v>
      </c>
    </row>
    <row r="11517" spans="1:9" ht="51" customHeight="1" x14ac:dyDescent="0.25">
      <c r="A11517" s="200">
        <v>44432</v>
      </c>
      <c r="B11517" s="37" t="s">
        <v>8437</v>
      </c>
      <c r="C11517" s="23">
        <v>65</v>
      </c>
      <c r="D11517" s="49" t="s">
        <v>29589</v>
      </c>
      <c r="E11517" s="49" t="s">
        <v>18425</v>
      </c>
      <c r="F11517" s="50" t="s">
        <v>29590</v>
      </c>
      <c r="G11517" s="217">
        <v>1799999.2</v>
      </c>
      <c r="H11517" s="212">
        <v>0</v>
      </c>
      <c r="I11517" s="212">
        <v>1799999.2</v>
      </c>
    </row>
    <row r="11518" spans="1:9" ht="51" customHeight="1" x14ac:dyDescent="0.25">
      <c r="A11518" s="200">
        <v>44432</v>
      </c>
      <c r="B11518" s="37" t="s">
        <v>29141</v>
      </c>
      <c r="C11518" s="23">
        <v>99</v>
      </c>
      <c r="D11518" s="49" t="s">
        <v>29591</v>
      </c>
      <c r="E11518" s="49" t="s">
        <v>7528</v>
      </c>
      <c r="F11518" s="50" t="s">
        <v>29592</v>
      </c>
      <c r="G11518" s="217">
        <v>104847202.59999999</v>
      </c>
      <c r="H11518" s="212">
        <v>14978171.800000001</v>
      </c>
      <c r="I11518" s="212">
        <v>119825374.40000001</v>
      </c>
    </row>
    <row r="11519" spans="1:9" ht="51" customHeight="1" x14ac:dyDescent="0.25">
      <c r="A11519" s="200">
        <v>44432</v>
      </c>
      <c r="B11519" s="37" t="s">
        <v>29141</v>
      </c>
      <c r="C11519" s="23">
        <v>99</v>
      </c>
      <c r="D11519" s="49" t="s">
        <v>29593</v>
      </c>
      <c r="E11519" s="49" t="s">
        <v>756</v>
      </c>
      <c r="F11519" s="50" t="s">
        <v>29594</v>
      </c>
      <c r="G11519" s="217">
        <v>105000000</v>
      </c>
      <c r="H11519" s="212">
        <v>15000000</v>
      </c>
      <c r="I11519" s="212">
        <v>120000000</v>
      </c>
    </row>
    <row r="11520" spans="1:9" ht="51" customHeight="1" x14ac:dyDescent="0.25">
      <c r="A11520" s="200">
        <v>44432</v>
      </c>
      <c r="B11520" s="37" t="s">
        <v>29141</v>
      </c>
      <c r="C11520" s="23">
        <v>99</v>
      </c>
      <c r="D11520" s="49" t="s">
        <v>29595</v>
      </c>
      <c r="E11520" s="49" t="s">
        <v>753</v>
      </c>
      <c r="F11520" s="50" t="s">
        <v>29596</v>
      </c>
      <c r="G11520" s="217">
        <v>105000000</v>
      </c>
      <c r="H11520" s="212">
        <v>15000000</v>
      </c>
      <c r="I11520" s="212">
        <v>120000000</v>
      </c>
    </row>
    <row r="11521" spans="1:9" ht="51" customHeight="1" x14ac:dyDescent="0.25">
      <c r="A11521" s="200">
        <v>44432</v>
      </c>
      <c r="B11521" s="37" t="s">
        <v>29141</v>
      </c>
      <c r="C11521" s="23">
        <v>99</v>
      </c>
      <c r="D11521" s="49" t="s">
        <v>29597</v>
      </c>
      <c r="E11521" s="49" t="s">
        <v>1719</v>
      </c>
      <c r="F11521" s="50" t="s">
        <v>29598</v>
      </c>
      <c r="G11521" s="217">
        <v>67507594</v>
      </c>
      <c r="H11521" s="212">
        <v>9643942</v>
      </c>
      <c r="I11521" s="212">
        <v>77151536</v>
      </c>
    </row>
    <row r="11522" spans="1:9" ht="51" customHeight="1" x14ac:dyDescent="0.25">
      <c r="A11522" s="200">
        <v>44432</v>
      </c>
      <c r="B11522" s="37" t="s">
        <v>29141</v>
      </c>
      <c r="C11522" s="23">
        <v>99</v>
      </c>
      <c r="D11522" s="49" t="s">
        <v>29599</v>
      </c>
      <c r="E11522" s="49" t="s">
        <v>12087</v>
      </c>
      <c r="F11522" s="50" t="s">
        <v>29600</v>
      </c>
      <c r="G11522" s="217">
        <v>70000000</v>
      </c>
      <c r="H11522" s="212">
        <v>10000000</v>
      </c>
      <c r="I11522" s="212">
        <v>80000000</v>
      </c>
    </row>
    <row r="11523" spans="1:9" ht="51" customHeight="1" x14ac:dyDescent="0.25">
      <c r="A11523" s="200">
        <v>44439</v>
      </c>
      <c r="B11523" s="37" t="s">
        <v>2582</v>
      </c>
      <c r="C11523" s="23">
        <v>50</v>
      </c>
      <c r="D11523" s="49" t="s">
        <v>29601</v>
      </c>
      <c r="E11523" s="49" t="s">
        <v>5237</v>
      </c>
      <c r="F11523" s="50" t="s">
        <v>29602</v>
      </c>
      <c r="G11523" s="217">
        <v>9850163.5099999998</v>
      </c>
      <c r="H11523" s="212">
        <v>579421.38</v>
      </c>
      <c r="I11523" s="212">
        <v>10429584.890000001</v>
      </c>
    </row>
    <row r="11524" spans="1:9" ht="51" customHeight="1" x14ac:dyDescent="0.25">
      <c r="A11524" s="200">
        <v>44439</v>
      </c>
      <c r="B11524" s="37" t="s">
        <v>2582</v>
      </c>
      <c r="C11524" s="23">
        <v>51</v>
      </c>
      <c r="D11524" s="49" t="s">
        <v>29603</v>
      </c>
      <c r="E11524" s="49" t="s">
        <v>7036</v>
      </c>
      <c r="F11524" s="50" t="s">
        <v>29604</v>
      </c>
      <c r="G11524" s="217">
        <v>18978295.829999998</v>
      </c>
      <c r="H11524" s="212">
        <v>1116370.3400000001</v>
      </c>
      <c r="I11524" s="212">
        <v>20094666.170000002</v>
      </c>
    </row>
    <row r="11525" spans="1:9" ht="51" customHeight="1" x14ac:dyDescent="0.25">
      <c r="A11525" s="200">
        <v>44439</v>
      </c>
      <c r="B11525" s="37" t="s">
        <v>8437</v>
      </c>
      <c r="C11525" s="23">
        <v>53</v>
      </c>
      <c r="D11525" s="49" t="s">
        <v>29605</v>
      </c>
      <c r="E11525" s="49" t="s">
        <v>16610</v>
      </c>
      <c r="F11525" s="50" t="s">
        <v>29606</v>
      </c>
      <c r="G11525" s="217">
        <v>1331104.8500000001</v>
      </c>
      <c r="H11525" s="212">
        <v>0</v>
      </c>
      <c r="I11525" s="212">
        <v>1331104.8500000001</v>
      </c>
    </row>
    <row r="11526" spans="1:9" ht="51" customHeight="1" x14ac:dyDescent="0.25">
      <c r="A11526" s="200">
        <v>44439</v>
      </c>
      <c r="B11526" s="37" t="s">
        <v>8437</v>
      </c>
      <c r="C11526" s="23">
        <v>53</v>
      </c>
      <c r="D11526" s="49" t="s">
        <v>29607</v>
      </c>
      <c r="E11526" s="49" t="s">
        <v>29608</v>
      </c>
      <c r="F11526" s="50" t="s">
        <v>29609</v>
      </c>
      <c r="G11526" s="217">
        <v>1738405.95</v>
      </c>
      <c r="H11526" s="212">
        <v>0</v>
      </c>
      <c r="I11526" s="212">
        <v>1738405.95</v>
      </c>
    </row>
    <row r="11527" spans="1:9" ht="51" customHeight="1" x14ac:dyDescent="0.25">
      <c r="A11527" s="200">
        <v>44439</v>
      </c>
      <c r="B11527" s="37" t="s">
        <v>8437</v>
      </c>
      <c r="C11527" s="23">
        <v>53</v>
      </c>
      <c r="D11527" s="49" t="s">
        <v>29610</v>
      </c>
      <c r="E11527" s="49" t="s">
        <v>29611</v>
      </c>
      <c r="F11527" s="50" t="s">
        <v>29612</v>
      </c>
      <c r="G11527" s="217">
        <v>1404693.92</v>
      </c>
      <c r="H11527" s="212">
        <v>0</v>
      </c>
      <c r="I11527" s="212">
        <v>1404693.92</v>
      </c>
    </row>
    <row r="11528" spans="1:9" ht="51" customHeight="1" x14ac:dyDescent="0.25">
      <c r="A11528" s="200">
        <v>44439</v>
      </c>
      <c r="B11528" s="37" t="s">
        <v>8437</v>
      </c>
      <c r="C11528" s="23">
        <v>53</v>
      </c>
      <c r="D11528" s="49" t="s">
        <v>29613</v>
      </c>
      <c r="E11528" s="49" t="s">
        <v>29614</v>
      </c>
      <c r="F11528" s="50" t="s">
        <v>29615</v>
      </c>
      <c r="G11528" s="217">
        <v>952829.57</v>
      </c>
      <c r="H11528" s="212">
        <v>0</v>
      </c>
      <c r="I11528" s="212">
        <v>952829.57</v>
      </c>
    </row>
    <row r="11529" spans="1:9" ht="51" customHeight="1" x14ac:dyDescent="0.25">
      <c r="A11529" s="200">
        <v>44439</v>
      </c>
      <c r="B11529" s="37" t="s">
        <v>8437</v>
      </c>
      <c r="C11529" s="23">
        <v>53</v>
      </c>
      <c r="D11529" s="49" t="s">
        <v>29616</v>
      </c>
      <c r="E11529" s="49" t="s">
        <v>29617</v>
      </c>
      <c r="F11529" s="50" t="s">
        <v>29618</v>
      </c>
      <c r="G11529" s="217">
        <v>2035723.57</v>
      </c>
      <c r="H11529" s="212">
        <v>0</v>
      </c>
      <c r="I11529" s="212">
        <v>2035723.57</v>
      </c>
    </row>
    <row r="11530" spans="1:9" ht="51" customHeight="1" x14ac:dyDescent="0.25">
      <c r="A11530" s="200">
        <v>44439</v>
      </c>
      <c r="B11530" s="37" t="s">
        <v>8437</v>
      </c>
      <c r="C11530" s="23">
        <v>62</v>
      </c>
      <c r="D11530" s="49" t="s">
        <v>29619</v>
      </c>
      <c r="E11530" s="49" t="s">
        <v>10853</v>
      </c>
      <c r="F11530" s="50" t="s">
        <v>29620</v>
      </c>
      <c r="G11530" s="217">
        <v>5256338.5999999996</v>
      </c>
      <c r="H11530" s="212">
        <v>0</v>
      </c>
      <c r="I11530" s="212">
        <v>5256338.5999999996</v>
      </c>
    </row>
    <row r="11531" spans="1:9" ht="51" customHeight="1" x14ac:dyDescent="0.25">
      <c r="A11531" s="200">
        <v>44439</v>
      </c>
      <c r="B11531" s="37" t="s">
        <v>2580</v>
      </c>
      <c r="C11531" s="23">
        <v>67</v>
      </c>
      <c r="D11531" s="49" t="s">
        <v>29621</v>
      </c>
      <c r="E11531" s="49" t="s">
        <v>9518</v>
      </c>
      <c r="F11531" s="50" t="s">
        <v>29622</v>
      </c>
      <c r="G11531" s="217">
        <v>2084054.53</v>
      </c>
      <c r="H11531" s="212">
        <v>122591.45</v>
      </c>
      <c r="I11531" s="212">
        <v>2206645.98</v>
      </c>
    </row>
    <row r="11532" spans="1:9" ht="51" customHeight="1" x14ac:dyDescent="0.25">
      <c r="A11532" s="200">
        <v>44439</v>
      </c>
      <c r="B11532" s="37" t="s">
        <v>2580</v>
      </c>
      <c r="C11532" s="23">
        <v>67</v>
      </c>
      <c r="D11532" s="49" t="s">
        <v>29623</v>
      </c>
      <c r="E11532" s="49" t="s">
        <v>9518</v>
      </c>
      <c r="F11532" s="50" t="s">
        <v>29624</v>
      </c>
      <c r="G11532" s="217">
        <v>1018240.45</v>
      </c>
      <c r="H11532" s="212">
        <v>59896.5</v>
      </c>
      <c r="I11532" s="212">
        <v>1078136.95</v>
      </c>
    </row>
    <row r="11533" spans="1:9" ht="51" customHeight="1" x14ac:dyDescent="0.25">
      <c r="A11533" s="200">
        <v>44439</v>
      </c>
      <c r="B11533" s="37" t="s">
        <v>8437</v>
      </c>
      <c r="C11533" s="23">
        <v>68</v>
      </c>
      <c r="D11533" s="49" t="s">
        <v>29625</v>
      </c>
      <c r="E11533" s="49" t="s">
        <v>29537</v>
      </c>
      <c r="F11533" s="50" t="s">
        <v>29626</v>
      </c>
      <c r="G11533" s="217">
        <v>1507820.05</v>
      </c>
      <c r="H11533" s="212">
        <v>0</v>
      </c>
      <c r="I11533" s="212">
        <v>1507820.05</v>
      </c>
    </row>
    <row r="11534" spans="1:9" ht="51" customHeight="1" x14ac:dyDescent="0.25">
      <c r="A11534" s="200">
        <v>44439</v>
      </c>
      <c r="B11534" s="37" t="s">
        <v>8437</v>
      </c>
      <c r="C11534" s="23">
        <v>68</v>
      </c>
      <c r="D11534" s="49" t="s">
        <v>29627</v>
      </c>
      <c r="E11534" s="49" t="s">
        <v>3229</v>
      </c>
      <c r="F11534" s="50" t="s">
        <v>29628</v>
      </c>
      <c r="G11534" s="217">
        <v>1898317.71</v>
      </c>
      <c r="H11534" s="212">
        <v>0</v>
      </c>
      <c r="I11534" s="212">
        <v>1898317.71</v>
      </c>
    </row>
    <row r="11535" spans="1:9" ht="51" customHeight="1" x14ac:dyDescent="0.25">
      <c r="A11535" s="200">
        <v>44439</v>
      </c>
      <c r="B11535" s="37" t="s">
        <v>8437</v>
      </c>
      <c r="C11535" s="23">
        <v>68</v>
      </c>
      <c r="D11535" s="49" t="s">
        <v>29629</v>
      </c>
      <c r="E11535" s="49" t="s">
        <v>29630</v>
      </c>
      <c r="F11535" s="50" t="s">
        <v>29631</v>
      </c>
      <c r="G11535" s="217">
        <v>883424</v>
      </c>
      <c r="H11535" s="212">
        <v>0</v>
      </c>
      <c r="I11535" s="212">
        <v>883424</v>
      </c>
    </row>
    <row r="11536" spans="1:9" ht="51" customHeight="1" x14ac:dyDescent="0.25">
      <c r="A11536" s="200">
        <v>44439</v>
      </c>
      <c r="B11536" s="37" t="s">
        <v>29141</v>
      </c>
      <c r="C11536" s="23">
        <v>96</v>
      </c>
      <c r="D11536" s="49" t="s">
        <v>29632</v>
      </c>
      <c r="E11536" s="49" t="s">
        <v>29633</v>
      </c>
      <c r="F11536" s="50" t="s">
        <v>29634</v>
      </c>
      <c r="G11536" s="217">
        <v>9975195.5899999999</v>
      </c>
      <c r="H11536" s="212">
        <v>1760328.64</v>
      </c>
      <c r="I11536" s="212">
        <v>11735524.23</v>
      </c>
    </row>
    <row r="11537" spans="1:9" ht="51" customHeight="1" x14ac:dyDescent="0.25">
      <c r="A11537" s="200">
        <v>44439</v>
      </c>
      <c r="B11537" s="37" t="s">
        <v>29141</v>
      </c>
      <c r="C11537" s="23">
        <v>101</v>
      </c>
      <c r="D11537" s="49" t="s">
        <v>29635</v>
      </c>
      <c r="E11537" s="49" t="s">
        <v>17400</v>
      </c>
      <c r="F11537" s="50" t="s">
        <v>29636</v>
      </c>
      <c r="G11537" s="217">
        <v>20461231.449999999</v>
      </c>
      <c r="H11537" s="212">
        <v>2407203.7000000002</v>
      </c>
      <c r="I11537" s="212">
        <v>22868435.149999999</v>
      </c>
    </row>
    <row r="11538" spans="1:9" ht="51" customHeight="1" x14ac:dyDescent="0.25">
      <c r="A11538" s="200">
        <v>44439</v>
      </c>
      <c r="B11538" s="37" t="s">
        <v>29141</v>
      </c>
      <c r="C11538" s="23">
        <v>101</v>
      </c>
      <c r="D11538" s="49" t="s">
        <v>29637</v>
      </c>
      <c r="E11538" s="49" t="s">
        <v>29638</v>
      </c>
      <c r="F11538" s="50" t="s">
        <v>29639</v>
      </c>
      <c r="G11538" s="217">
        <v>9439547.5</v>
      </c>
      <c r="H11538" s="212">
        <v>1110535</v>
      </c>
      <c r="I11538" s="212">
        <v>10550082.5</v>
      </c>
    </row>
    <row r="11539" spans="1:9" ht="51" customHeight="1" x14ac:dyDescent="0.25">
      <c r="A11539" s="200">
        <v>44439</v>
      </c>
      <c r="B11539" s="37" t="s">
        <v>29141</v>
      </c>
      <c r="C11539" s="23">
        <v>101</v>
      </c>
      <c r="D11539" s="49" t="s">
        <v>29640</v>
      </c>
      <c r="E11539" s="49" t="s">
        <v>5343</v>
      </c>
      <c r="F11539" s="50" t="s">
        <v>29641</v>
      </c>
      <c r="G11539" s="217">
        <v>1291671.8999999999</v>
      </c>
      <c r="H11539" s="212">
        <v>151961.4</v>
      </c>
      <c r="I11539" s="212">
        <v>1443633.3</v>
      </c>
    </row>
    <row r="11540" spans="1:9" ht="51" customHeight="1" x14ac:dyDescent="0.25">
      <c r="A11540" s="200">
        <v>44439</v>
      </c>
      <c r="B11540" s="37" t="s">
        <v>29141</v>
      </c>
      <c r="C11540" s="23">
        <v>101</v>
      </c>
      <c r="D11540" s="49" t="s">
        <v>29642</v>
      </c>
      <c r="E11540" s="49" t="s">
        <v>5568</v>
      </c>
      <c r="F11540" s="50" t="s">
        <v>29643</v>
      </c>
      <c r="G11540" s="217">
        <v>1687845</v>
      </c>
      <c r="H11540" s="212">
        <v>198570</v>
      </c>
      <c r="I11540" s="212">
        <v>1886415</v>
      </c>
    </row>
    <row r="11541" spans="1:9" ht="51" customHeight="1" x14ac:dyDescent="0.25">
      <c r="A11541" s="200">
        <v>44439</v>
      </c>
      <c r="B11541" s="37" t="s">
        <v>29141</v>
      </c>
      <c r="C11541" s="23">
        <v>101</v>
      </c>
      <c r="D11541" s="49" t="s">
        <v>29644</v>
      </c>
      <c r="E11541" s="49" t="s">
        <v>21326</v>
      </c>
      <c r="F11541" s="50" t="s">
        <v>29645</v>
      </c>
      <c r="G11541" s="217">
        <v>1391628.5</v>
      </c>
      <c r="H11541" s="212">
        <v>163721</v>
      </c>
      <c r="I11541" s="212">
        <v>1555349.5</v>
      </c>
    </row>
    <row r="11542" spans="1:9" ht="51" customHeight="1" x14ac:dyDescent="0.25">
      <c r="A11542" s="200">
        <v>44439</v>
      </c>
      <c r="B11542" s="37" t="s">
        <v>29141</v>
      </c>
      <c r="C11542" s="23">
        <v>101</v>
      </c>
      <c r="D11542" s="49" t="s">
        <v>29646</v>
      </c>
      <c r="E11542" s="49" t="s">
        <v>4798</v>
      </c>
      <c r="F11542" s="50" t="s">
        <v>29647</v>
      </c>
      <c r="G11542" s="217">
        <v>4827754.3499999996</v>
      </c>
      <c r="H11542" s="212">
        <v>567971.1</v>
      </c>
      <c r="I11542" s="212">
        <v>5395725.4500000002</v>
      </c>
    </row>
    <row r="11543" spans="1:9" ht="51" customHeight="1" x14ac:dyDescent="0.25">
      <c r="A11543" s="200">
        <v>44439</v>
      </c>
      <c r="B11543" s="37" t="s">
        <v>29141</v>
      </c>
      <c r="C11543" s="23">
        <v>101</v>
      </c>
      <c r="D11543" s="49" t="s">
        <v>29648</v>
      </c>
      <c r="E11543" s="49" t="s">
        <v>40</v>
      </c>
      <c r="F11543" s="50" t="s">
        <v>29649</v>
      </c>
      <c r="G11543" s="217">
        <v>502718.22</v>
      </c>
      <c r="H11543" s="212">
        <v>29571.66</v>
      </c>
      <c r="I11543" s="212">
        <v>532289.88</v>
      </c>
    </row>
    <row r="11544" spans="1:9" ht="51" customHeight="1" x14ac:dyDescent="0.25">
      <c r="A11544" s="200">
        <v>44439</v>
      </c>
      <c r="B11544" s="37" t="s">
        <v>29141</v>
      </c>
      <c r="C11544" s="23">
        <v>101</v>
      </c>
      <c r="D11544" s="49" t="s">
        <v>29650</v>
      </c>
      <c r="E11544" s="49" t="s">
        <v>5645</v>
      </c>
      <c r="F11544" s="50" t="s">
        <v>29651</v>
      </c>
      <c r="G11544" s="217">
        <v>2339277.35</v>
      </c>
      <c r="H11544" s="212">
        <v>275209.09999999998</v>
      </c>
      <c r="I11544" s="212">
        <v>2614486.4500000002</v>
      </c>
    </row>
    <row r="11545" spans="1:9" ht="51" customHeight="1" x14ac:dyDescent="0.25">
      <c r="A11545" s="200">
        <v>44439</v>
      </c>
      <c r="B11545" s="37" t="s">
        <v>29141</v>
      </c>
      <c r="C11545" s="23">
        <v>101</v>
      </c>
      <c r="D11545" s="49" t="s">
        <v>29652</v>
      </c>
      <c r="E11545" s="49" t="s">
        <v>1181</v>
      </c>
      <c r="F11545" s="50" t="s">
        <v>29653</v>
      </c>
      <c r="G11545" s="217">
        <v>2047471.5</v>
      </c>
      <c r="H11545" s="212">
        <v>120439.5</v>
      </c>
      <c r="I11545" s="212">
        <v>2167911</v>
      </c>
    </row>
    <row r="11546" spans="1:9" ht="51" customHeight="1" x14ac:dyDescent="0.25">
      <c r="A11546" s="200">
        <v>44447</v>
      </c>
      <c r="B11546" s="37" t="s">
        <v>2574</v>
      </c>
      <c r="C11546" s="23">
        <v>8</v>
      </c>
      <c r="D11546" s="49" t="s">
        <v>29654</v>
      </c>
      <c r="E11546" s="49" t="s">
        <v>46</v>
      </c>
      <c r="F11546" s="50" t="s">
        <v>29655</v>
      </c>
      <c r="G11546" s="217">
        <v>37237474.899999999</v>
      </c>
      <c r="H11546" s="212">
        <v>6571319.0999999996</v>
      </c>
      <c r="I11546" s="212">
        <v>43808794</v>
      </c>
    </row>
    <row r="11547" spans="1:9" ht="51" customHeight="1" x14ac:dyDescent="0.25">
      <c r="A11547" s="200">
        <v>44447</v>
      </c>
      <c r="B11547" s="37" t="s">
        <v>2574</v>
      </c>
      <c r="C11547" s="23">
        <v>8</v>
      </c>
      <c r="D11547" s="49" t="s">
        <v>29656</v>
      </c>
      <c r="E11547" s="49" t="s">
        <v>46</v>
      </c>
      <c r="F11547" s="50" t="s">
        <v>29657</v>
      </c>
      <c r="G11547" s="217">
        <v>4071884.2</v>
      </c>
      <c r="H11547" s="212">
        <v>718567.8</v>
      </c>
      <c r="I11547" s="212">
        <v>4790452</v>
      </c>
    </row>
    <row r="11548" spans="1:9" ht="51" customHeight="1" x14ac:dyDescent="0.25">
      <c r="A11548" s="200">
        <v>44447</v>
      </c>
      <c r="B11548" s="37" t="s">
        <v>8437</v>
      </c>
      <c r="C11548" s="23">
        <v>53</v>
      </c>
      <c r="D11548" s="49" t="s">
        <v>29658</v>
      </c>
      <c r="E11548" s="49" t="s">
        <v>12597</v>
      </c>
      <c r="F11548" s="50" t="s">
        <v>29659</v>
      </c>
      <c r="G11548" s="217">
        <v>965390</v>
      </c>
      <c r="H11548" s="212">
        <v>0</v>
      </c>
      <c r="I11548" s="212">
        <v>965390</v>
      </c>
    </row>
    <row r="11549" spans="1:9" ht="51" customHeight="1" x14ac:dyDescent="0.25">
      <c r="A11549" s="200">
        <v>44447</v>
      </c>
      <c r="B11549" s="37" t="s">
        <v>8437</v>
      </c>
      <c r="C11549" s="23">
        <v>53</v>
      </c>
      <c r="D11549" s="49" t="s">
        <v>29660</v>
      </c>
      <c r="E11549" s="49" t="s">
        <v>29661</v>
      </c>
      <c r="F11549" s="50" t="s">
        <v>29662</v>
      </c>
      <c r="G11549" s="217">
        <v>360639.38</v>
      </c>
      <c r="H11549" s="212">
        <v>0</v>
      </c>
      <c r="I11549" s="212">
        <v>360639.38</v>
      </c>
    </row>
    <row r="11550" spans="1:9" ht="51" customHeight="1" x14ac:dyDescent="0.25">
      <c r="A11550" s="200">
        <v>44447</v>
      </c>
      <c r="B11550" s="37" t="s">
        <v>8437</v>
      </c>
      <c r="C11550" s="23">
        <v>53</v>
      </c>
      <c r="D11550" s="49" t="s">
        <v>29663</v>
      </c>
      <c r="E11550" s="49" t="s">
        <v>20032</v>
      </c>
      <c r="F11550" s="50" t="s">
        <v>29664</v>
      </c>
      <c r="G11550" s="217">
        <v>1224069.3</v>
      </c>
      <c r="H11550" s="212">
        <v>0</v>
      </c>
      <c r="I11550" s="212">
        <v>1224069.3</v>
      </c>
    </row>
    <row r="11551" spans="1:9" ht="51" customHeight="1" x14ac:dyDescent="0.25">
      <c r="A11551" s="200">
        <v>44447</v>
      </c>
      <c r="B11551" s="37" t="s">
        <v>8437</v>
      </c>
      <c r="C11551" s="23">
        <v>53</v>
      </c>
      <c r="D11551" s="49" t="s">
        <v>29665</v>
      </c>
      <c r="E11551" s="49" t="s">
        <v>11322</v>
      </c>
      <c r="F11551" s="50" t="s">
        <v>29666</v>
      </c>
      <c r="G11551" s="217">
        <v>713481.05</v>
      </c>
      <c r="H11551" s="212">
        <v>0</v>
      </c>
      <c r="I11551" s="212">
        <v>713481.05</v>
      </c>
    </row>
    <row r="11552" spans="1:9" ht="51" customHeight="1" x14ac:dyDescent="0.25">
      <c r="A11552" s="200">
        <v>44447</v>
      </c>
      <c r="B11552" s="37" t="s">
        <v>8437</v>
      </c>
      <c r="C11552" s="23">
        <v>53</v>
      </c>
      <c r="D11552" s="49" t="s">
        <v>29667</v>
      </c>
      <c r="E11552" s="49" t="s">
        <v>871</v>
      </c>
      <c r="F11552" s="50" t="s">
        <v>29668</v>
      </c>
      <c r="G11552" s="217">
        <v>656313.57999999996</v>
      </c>
      <c r="H11552" s="212">
        <v>0</v>
      </c>
      <c r="I11552" s="212">
        <v>656313.57999999996</v>
      </c>
    </row>
    <row r="11553" spans="1:9" ht="51" customHeight="1" x14ac:dyDescent="0.25">
      <c r="A11553" s="200">
        <v>44447</v>
      </c>
      <c r="B11553" s="37" t="s">
        <v>8437</v>
      </c>
      <c r="C11553" s="23">
        <v>53</v>
      </c>
      <c r="D11553" s="49" t="s">
        <v>29669</v>
      </c>
      <c r="E11553" s="49" t="s">
        <v>8470</v>
      </c>
      <c r="F11553" s="50" t="s">
        <v>29670</v>
      </c>
      <c r="G11553" s="217">
        <v>1974547.45</v>
      </c>
      <c r="H11553" s="212">
        <v>0</v>
      </c>
      <c r="I11553" s="212">
        <v>1974547.45</v>
      </c>
    </row>
    <row r="11554" spans="1:9" ht="51" customHeight="1" x14ac:dyDescent="0.25">
      <c r="A11554" s="200">
        <v>44447</v>
      </c>
      <c r="B11554" s="37" t="s">
        <v>8437</v>
      </c>
      <c r="C11554" s="23">
        <v>53</v>
      </c>
      <c r="D11554" s="49" t="s">
        <v>29671</v>
      </c>
      <c r="E11554" s="49" t="s">
        <v>1860</v>
      </c>
      <c r="F11554" s="50" t="s">
        <v>29672</v>
      </c>
      <c r="G11554" s="217">
        <v>826849.98</v>
      </c>
      <c r="H11554" s="212">
        <v>0</v>
      </c>
      <c r="I11554" s="212">
        <v>826849.98</v>
      </c>
    </row>
    <row r="11555" spans="1:9" ht="51" customHeight="1" x14ac:dyDescent="0.25">
      <c r="A11555" s="200">
        <v>44447</v>
      </c>
      <c r="B11555" s="37" t="s">
        <v>8437</v>
      </c>
      <c r="C11555" s="23">
        <v>53</v>
      </c>
      <c r="D11555" s="49" t="s">
        <v>29673</v>
      </c>
      <c r="E11555" s="49" t="s">
        <v>29674</v>
      </c>
      <c r="F11555" s="50" t="s">
        <v>29675</v>
      </c>
      <c r="G11555" s="217">
        <v>4873347.8600000003</v>
      </c>
      <c r="H11555" s="212">
        <v>0</v>
      </c>
      <c r="I11555" s="212">
        <v>4873347.8600000003</v>
      </c>
    </row>
    <row r="11556" spans="1:9" ht="51" customHeight="1" x14ac:dyDescent="0.25">
      <c r="A11556" s="200">
        <v>44447</v>
      </c>
      <c r="B11556" s="37" t="s">
        <v>8437</v>
      </c>
      <c r="C11556" s="23">
        <v>62</v>
      </c>
      <c r="D11556" s="49" t="s">
        <v>29676</v>
      </c>
      <c r="E11556" s="49" t="s">
        <v>298</v>
      </c>
      <c r="F11556" s="50" t="s">
        <v>29677</v>
      </c>
      <c r="G11556" s="217">
        <v>1424830.39</v>
      </c>
      <c r="H11556" s="212">
        <v>0</v>
      </c>
      <c r="I11556" s="212">
        <v>1424830.39</v>
      </c>
    </row>
    <row r="11557" spans="1:9" ht="51" customHeight="1" x14ac:dyDescent="0.25">
      <c r="A11557" s="200">
        <v>44447</v>
      </c>
      <c r="B11557" s="37" t="s">
        <v>8437</v>
      </c>
      <c r="C11557" s="23">
        <v>62</v>
      </c>
      <c r="D11557" s="49" t="s">
        <v>29678</v>
      </c>
      <c r="E11557" s="49" t="s">
        <v>6251</v>
      </c>
      <c r="F11557" s="50" t="s">
        <v>29679</v>
      </c>
      <c r="G11557" s="217">
        <v>616848.30000000005</v>
      </c>
      <c r="H11557" s="212">
        <v>0</v>
      </c>
      <c r="I11557" s="212">
        <v>616848.30000000005</v>
      </c>
    </row>
    <row r="11558" spans="1:9" ht="51" customHeight="1" x14ac:dyDescent="0.25">
      <c r="A11558" s="200">
        <v>44447</v>
      </c>
      <c r="B11558" s="37" t="s">
        <v>8437</v>
      </c>
      <c r="C11558" s="23">
        <v>68</v>
      </c>
      <c r="D11558" s="49" t="s">
        <v>29680</v>
      </c>
      <c r="E11558" s="49" t="s">
        <v>29681</v>
      </c>
      <c r="F11558" s="50" t="s">
        <v>29682</v>
      </c>
      <c r="G11558" s="217">
        <v>1052994.25</v>
      </c>
      <c r="H11558" s="212">
        <v>0</v>
      </c>
      <c r="I11558" s="212">
        <v>1052994.25</v>
      </c>
    </row>
    <row r="11559" spans="1:9" ht="51" customHeight="1" x14ac:dyDescent="0.25">
      <c r="A11559" s="200">
        <v>44447</v>
      </c>
      <c r="B11559" s="37" t="s">
        <v>8437</v>
      </c>
      <c r="C11559" s="23">
        <v>68</v>
      </c>
      <c r="D11559" s="49" t="s">
        <v>29683</v>
      </c>
      <c r="E11559" s="49" t="s">
        <v>29684</v>
      </c>
      <c r="F11559" s="50" t="s">
        <v>29685</v>
      </c>
      <c r="G11559" s="217">
        <v>770115.6</v>
      </c>
      <c r="H11559" s="212">
        <v>0</v>
      </c>
      <c r="I11559" s="212">
        <v>770115.6</v>
      </c>
    </row>
    <row r="11560" spans="1:9" ht="51" customHeight="1" x14ac:dyDescent="0.25">
      <c r="A11560" s="200">
        <v>44447</v>
      </c>
      <c r="B11560" s="37" t="s">
        <v>8437</v>
      </c>
      <c r="C11560" s="23">
        <v>68</v>
      </c>
      <c r="D11560" s="49" t="s">
        <v>29686</v>
      </c>
      <c r="E11560" s="49" t="s">
        <v>29687</v>
      </c>
      <c r="F11560" s="50" t="s">
        <v>29688</v>
      </c>
      <c r="G11560" s="217">
        <v>2841298.99</v>
      </c>
      <c r="H11560" s="212">
        <v>0</v>
      </c>
      <c r="I11560" s="212">
        <v>2841298.99</v>
      </c>
    </row>
    <row r="11561" spans="1:9" ht="51" customHeight="1" x14ac:dyDescent="0.25">
      <c r="A11561" s="200">
        <v>44447</v>
      </c>
      <c r="B11561" s="37" t="s">
        <v>2576</v>
      </c>
      <c r="C11561" s="23">
        <v>75</v>
      </c>
      <c r="D11561" s="49" t="s">
        <v>29689</v>
      </c>
      <c r="E11561" s="49" t="s">
        <v>29690</v>
      </c>
      <c r="F11561" s="50" t="s">
        <v>29691</v>
      </c>
      <c r="G11561" s="217">
        <v>1007250</v>
      </c>
      <c r="H11561" s="212">
        <v>0</v>
      </c>
      <c r="I11561" s="212">
        <v>1007250</v>
      </c>
    </row>
    <row r="11562" spans="1:9" ht="51" customHeight="1" x14ac:dyDescent="0.25">
      <c r="A11562" s="200">
        <v>44447</v>
      </c>
      <c r="B11562" s="37" t="s">
        <v>29141</v>
      </c>
      <c r="C11562" s="23">
        <v>96</v>
      </c>
      <c r="D11562" s="49" t="s">
        <v>29692</v>
      </c>
      <c r="E11562" s="49" t="s">
        <v>115</v>
      </c>
      <c r="F11562" s="50" t="s">
        <v>29693</v>
      </c>
      <c r="G11562" s="217">
        <v>77370969.420000002</v>
      </c>
      <c r="H11562" s="212">
        <v>13653700.49</v>
      </c>
      <c r="I11562" s="212">
        <v>91024669.909999996</v>
      </c>
    </row>
    <row r="11563" spans="1:9" ht="51" customHeight="1" x14ac:dyDescent="0.25">
      <c r="A11563" s="200">
        <v>44447</v>
      </c>
      <c r="B11563" s="37" t="s">
        <v>29141</v>
      </c>
      <c r="C11563" s="23">
        <v>99</v>
      </c>
      <c r="D11563" s="49" t="s">
        <v>29694</v>
      </c>
      <c r="E11563" s="49" t="s">
        <v>1023</v>
      </c>
      <c r="F11563" s="50" t="s">
        <v>29695</v>
      </c>
      <c r="G11563" s="217">
        <v>105000000</v>
      </c>
      <c r="H11563" s="212">
        <v>0</v>
      </c>
      <c r="I11563" s="212">
        <v>105000000</v>
      </c>
    </row>
    <row r="11564" spans="1:9" ht="51" customHeight="1" x14ac:dyDescent="0.25">
      <c r="A11564" s="200">
        <v>44447</v>
      </c>
      <c r="B11564" s="37" t="s">
        <v>29141</v>
      </c>
      <c r="C11564" s="23">
        <v>99</v>
      </c>
      <c r="D11564" s="49" t="s">
        <v>29696</v>
      </c>
      <c r="E11564" s="49" t="s">
        <v>979</v>
      </c>
      <c r="F11564" s="50" t="s">
        <v>29697</v>
      </c>
      <c r="G11564" s="217">
        <v>105000000</v>
      </c>
      <c r="H11564" s="212">
        <v>0</v>
      </c>
      <c r="I11564" s="212">
        <v>105000000</v>
      </c>
    </row>
    <row r="11565" spans="1:9" ht="51" customHeight="1" x14ac:dyDescent="0.25">
      <c r="A11565" s="200">
        <v>44447</v>
      </c>
      <c r="B11565" s="37" t="s">
        <v>29141</v>
      </c>
      <c r="C11565" s="23">
        <v>99</v>
      </c>
      <c r="D11565" s="49" t="s">
        <v>29698</v>
      </c>
      <c r="E11565" s="49" t="s">
        <v>762</v>
      </c>
      <c r="F11565" s="50" t="s">
        <v>29699</v>
      </c>
      <c r="G11565" s="217">
        <v>69998543.299999997</v>
      </c>
      <c r="H11565" s="212">
        <v>9999791.9000000004</v>
      </c>
      <c r="I11565" s="212">
        <v>79998335.200000003</v>
      </c>
    </row>
    <row r="11566" spans="1:9" ht="51" customHeight="1" x14ac:dyDescent="0.25">
      <c r="A11566" s="200">
        <v>44447</v>
      </c>
      <c r="B11566" s="37" t="s">
        <v>29141</v>
      </c>
      <c r="C11566" s="23">
        <v>99</v>
      </c>
      <c r="D11566" s="49" t="s">
        <v>29700</v>
      </c>
      <c r="E11566" s="49" t="s">
        <v>3122</v>
      </c>
      <c r="F11566" s="50" t="s">
        <v>29701</v>
      </c>
      <c r="G11566" s="217">
        <v>105000000</v>
      </c>
      <c r="H11566" s="212">
        <v>15000000</v>
      </c>
      <c r="I11566" s="212">
        <v>120000000</v>
      </c>
    </row>
    <row r="11567" spans="1:9" ht="51" customHeight="1" x14ac:dyDescent="0.25">
      <c r="A11567" s="200">
        <v>44447</v>
      </c>
      <c r="B11567" s="37" t="s">
        <v>29141</v>
      </c>
      <c r="C11567" s="23">
        <v>99</v>
      </c>
      <c r="D11567" s="49" t="s">
        <v>29702</v>
      </c>
      <c r="E11567" s="49" t="s">
        <v>29703</v>
      </c>
      <c r="F11567" s="50" t="s">
        <v>29704</v>
      </c>
      <c r="G11567" s="217">
        <v>70000000</v>
      </c>
      <c r="H11567" s="212">
        <v>0</v>
      </c>
      <c r="I11567" s="212">
        <v>70000000</v>
      </c>
    </row>
    <row r="11568" spans="1:9" ht="51" customHeight="1" x14ac:dyDescent="0.25">
      <c r="A11568" s="200">
        <v>44447</v>
      </c>
      <c r="B11568" s="37" t="s">
        <v>29141</v>
      </c>
      <c r="C11568" s="23">
        <v>99</v>
      </c>
      <c r="D11568" s="49" t="s">
        <v>29705</v>
      </c>
      <c r="E11568" s="49" t="s">
        <v>29706</v>
      </c>
      <c r="F11568" s="50" t="s">
        <v>29707</v>
      </c>
      <c r="G11568" s="217">
        <v>70000000</v>
      </c>
      <c r="H11568" s="212">
        <v>10000000</v>
      </c>
      <c r="I11568" s="212">
        <v>80000000</v>
      </c>
    </row>
    <row r="11569" spans="1:9" ht="51" customHeight="1" x14ac:dyDescent="0.25">
      <c r="A11569" s="200">
        <v>44447</v>
      </c>
      <c r="B11569" s="37" t="s">
        <v>29141</v>
      </c>
      <c r="C11569" s="23">
        <v>99</v>
      </c>
      <c r="D11569" s="49" t="s">
        <v>29708</v>
      </c>
      <c r="E11569" s="49" t="s">
        <v>7280</v>
      </c>
      <c r="F11569" s="50" t="s">
        <v>29709</v>
      </c>
      <c r="G11569" s="217">
        <v>68110000</v>
      </c>
      <c r="H11569" s="212">
        <v>9730000</v>
      </c>
      <c r="I11569" s="212">
        <v>77840000</v>
      </c>
    </row>
    <row r="11570" spans="1:9" ht="51" customHeight="1" x14ac:dyDescent="0.25">
      <c r="A11570" s="200">
        <v>44447</v>
      </c>
      <c r="B11570" s="37" t="s">
        <v>29141</v>
      </c>
      <c r="C11570" s="23">
        <v>99</v>
      </c>
      <c r="D11570" s="49" t="s">
        <v>29710</v>
      </c>
      <c r="E11570" s="49" t="s">
        <v>6834</v>
      </c>
      <c r="F11570" s="50" t="s">
        <v>29711</v>
      </c>
      <c r="G11570" s="217">
        <v>70000000</v>
      </c>
      <c r="H11570" s="212">
        <v>0</v>
      </c>
      <c r="I11570" s="212">
        <v>70000000</v>
      </c>
    </row>
    <row r="11571" spans="1:9" ht="51" customHeight="1" x14ac:dyDescent="0.25">
      <c r="A11571" s="200">
        <v>44447</v>
      </c>
      <c r="B11571" s="37" t="s">
        <v>29141</v>
      </c>
      <c r="C11571" s="23">
        <v>100</v>
      </c>
      <c r="D11571" s="49" t="s">
        <v>29712</v>
      </c>
      <c r="E11571" s="49" t="s">
        <v>3949</v>
      </c>
      <c r="F11571" s="50" t="s">
        <v>29713</v>
      </c>
      <c r="G11571" s="217">
        <v>42000000</v>
      </c>
      <c r="H11571" s="212">
        <v>0</v>
      </c>
      <c r="I11571" s="212">
        <v>42000000</v>
      </c>
    </row>
    <row r="11572" spans="1:9" ht="51" customHeight="1" x14ac:dyDescent="0.25">
      <c r="A11572" s="200">
        <v>44447</v>
      </c>
      <c r="B11572" s="37" t="s">
        <v>29141</v>
      </c>
      <c r="C11572" s="23">
        <v>101</v>
      </c>
      <c r="D11572" s="49" t="s">
        <v>29714</v>
      </c>
      <c r="E11572" s="49" t="s">
        <v>12762</v>
      </c>
      <c r="F11572" s="50" t="s">
        <v>29715</v>
      </c>
      <c r="G11572" s="217">
        <v>7580130</v>
      </c>
      <c r="H11572" s="212">
        <v>891780</v>
      </c>
      <c r="I11572" s="212">
        <v>8471910</v>
      </c>
    </row>
    <row r="11573" spans="1:9" ht="51" customHeight="1" x14ac:dyDescent="0.25">
      <c r="A11573" s="200">
        <v>44447</v>
      </c>
      <c r="B11573" s="37" t="s">
        <v>29141</v>
      </c>
      <c r="C11573" s="23">
        <v>101</v>
      </c>
      <c r="D11573" s="49" t="s">
        <v>29716</v>
      </c>
      <c r="E11573" s="49" t="s">
        <v>29717</v>
      </c>
      <c r="F11573" s="50" t="s">
        <v>29718</v>
      </c>
      <c r="G11573" s="217">
        <v>1124206.6000000001</v>
      </c>
      <c r="H11573" s="212">
        <v>132259.6</v>
      </c>
      <c r="I11573" s="212">
        <v>1256466.2</v>
      </c>
    </row>
    <row r="11574" spans="1:9" ht="51" customHeight="1" x14ac:dyDescent="0.25">
      <c r="A11574" s="200">
        <v>44452</v>
      </c>
      <c r="B11574" s="37" t="s">
        <v>8437</v>
      </c>
      <c r="C11574" s="23">
        <v>53</v>
      </c>
      <c r="D11574" s="49" t="s">
        <v>29719</v>
      </c>
      <c r="E11574" s="49" t="s">
        <v>4713</v>
      </c>
      <c r="F11574" s="50" t="s">
        <v>29720</v>
      </c>
      <c r="G11574" s="217">
        <v>759997.53</v>
      </c>
      <c r="H11574" s="212">
        <v>0</v>
      </c>
      <c r="I11574" s="212">
        <v>759997.53</v>
      </c>
    </row>
    <row r="11575" spans="1:9" ht="51" customHeight="1" x14ac:dyDescent="0.25">
      <c r="A11575" s="200">
        <v>44452</v>
      </c>
      <c r="B11575" s="37" t="s">
        <v>8437</v>
      </c>
      <c r="C11575" s="23">
        <v>53</v>
      </c>
      <c r="D11575" s="49" t="s">
        <v>29721</v>
      </c>
      <c r="E11575" s="49" t="s">
        <v>298</v>
      </c>
      <c r="F11575" s="50" t="s">
        <v>29722</v>
      </c>
      <c r="G11575" s="217">
        <v>748658.79</v>
      </c>
      <c r="H11575" s="212">
        <v>0</v>
      </c>
      <c r="I11575" s="212">
        <v>748658.79</v>
      </c>
    </row>
    <row r="11576" spans="1:9" ht="51" customHeight="1" x14ac:dyDescent="0.25">
      <c r="A11576" s="200">
        <v>44452</v>
      </c>
      <c r="B11576" s="37" t="s">
        <v>8437</v>
      </c>
      <c r="C11576" s="23">
        <v>69</v>
      </c>
      <c r="D11576" s="49" t="s">
        <v>29723</v>
      </c>
      <c r="E11576" s="49" t="s">
        <v>18731</v>
      </c>
      <c r="F11576" s="50" t="s">
        <v>29724</v>
      </c>
      <c r="G11576" s="217">
        <v>366612.6</v>
      </c>
      <c r="H11576" s="212">
        <v>0</v>
      </c>
      <c r="I11576" s="212">
        <v>366612.6</v>
      </c>
    </row>
    <row r="11577" spans="1:9" ht="51" customHeight="1" x14ac:dyDescent="0.25">
      <c r="A11577" s="200">
        <v>44452</v>
      </c>
      <c r="B11577" s="37" t="s">
        <v>8437</v>
      </c>
      <c r="C11577" s="23">
        <v>69</v>
      </c>
      <c r="D11577" s="49" t="s">
        <v>29725</v>
      </c>
      <c r="E11577" s="49" t="s">
        <v>2813</v>
      </c>
      <c r="F11577" s="50" t="s">
        <v>29726</v>
      </c>
      <c r="G11577" s="217">
        <v>126350</v>
      </c>
      <c r="H11577" s="212">
        <v>0</v>
      </c>
      <c r="I11577" s="212">
        <v>126350</v>
      </c>
    </row>
    <row r="11578" spans="1:9" ht="51" customHeight="1" x14ac:dyDescent="0.25">
      <c r="A11578" s="200">
        <v>44452</v>
      </c>
      <c r="B11578" s="37" t="s">
        <v>2581</v>
      </c>
      <c r="C11578" s="23">
        <v>78</v>
      </c>
      <c r="D11578" s="49" t="s">
        <v>29727</v>
      </c>
      <c r="E11578" s="49" t="s">
        <v>29728</v>
      </c>
      <c r="F11578" s="50" t="s">
        <v>29729</v>
      </c>
      <c r="G11578" s="217">
        <v>4912449.51</v>
      </c>
      <c r="H11578" s="212">
        <v>0</v>
      </c>
      <c r="I11578" s="212">
        <v>4912449.51</v>
      </c>
    </row>
    <row r="11579" spans="1:9" ht="51" customHeight="1" x14ac:dyDescent="0.25">
      <c r="A11579" s="200">
        <v>44452</v>
      </c>
      <c r="B11579" s="37" t="s">
        <v>29141</v>
      </c>
      <c r="C11579" s="23">
        <v>97</v>
      </c>
      <c r="D11579" s="49" t="s">
        <v>29730</v>
      </c>
      <c r="E11579" s="49" t="s">
        <v>29731</v>
      </c>
      <c r="F11579" s="50" t="s">
        <v>29732</v>
      </c>
      <c r="G11579" s="217">
        <v>80750000</v>
      </c>
      <c r="H11579" s="212">
        <v>4750000</v>
      </c>
      <c r="I11579" s="212">
        <v>85500000</v>
      </c>
    </row>
    <row r="11580" spans="1:9" ht="51" customHeight="1" x14ac:dyDescent="0.25">
      <c r="A11580" s="200">
        <v>44452</v>
      </c>
      <c r="B11580" s="37" t="s">
        <v>29141</v>
      </c>
      <c r="C11580" s="23">
        <v>99</v>
      </c>
      <c r="D11580" s="49" t="s">
        <v>29733</v>
      </c>
      <c r="E11580" s="49" t="s">
        <v>1149</v>
      </c>
      <c r="F11580" s="50" t="s">
        <v>29734</v>
      </c>
      <c r="G11580" s="217">
        <v>105000000</v>
      </c>
      <c r="H11580" s="212">
        <v>0</v>
      </c>
      <c r="I11580" s="212">
        <v>105000000</v>
      </c>
    </row>
    <row r="11581" spans="1:9" ht="51" customHeight="1" x14ac:dyDescent="0.25">
      <c r="A11581" s="200">
        <v>44452</v>
      </c>
      <c r="B11581" s="37" t="s">
        <v>29141</v>
      </c>
      <c r="C11581" s="23">
        <v>99</v>
      </c>
      <c r="D11581" s="49" t="s">
        <v>29735</v>
      </c>
      <c r="E11581" s="49" t="s">
        <v>4368</v>
      </c>
      <c r="F11581" s="50" t="s">
        <v>29736</v>
      </c>
      <c r="G11581" s="217">
        <v>104557495</v>
      </c>
      <c r="H11581" s="212">
        <v>0</v>
      </c>
      <c r="I11581" s="212">
        <v>104557495</v>
      </c>
    </row>
    <row r="11582" spans="1:9" ht="51" customHeight="1" x14ac:dyDescent="0.25">
      <c r="A11582" s="200">
        <v>44452</v>
      </c>
      <c r="B11582" s="37" t="s">
        <v>29141</v>
      </c>
      <c r="C11582" s="23">
        <v>99</v>
      </c>
      <c r="D11582" s="49" t="s">
        <v>29737</v>
      </c>
      <c r="E11582" s="49" t="s">
        <v>29738</v>
      </c>
      <c r="F11582" s="50" t="s">
        <v>29739</v>
      </c>
      <c r="G11582" s="217">
        <v>70000000</v>
      </c>
      <c r="H11582" s="212">
        <v>10000000</v>
      </c>
      <c r="I11582" s="212">
        <v>80000000</v>
      </c>
    </row>
    <row r="11583" spans="1:9" ht="51" customHeight="1" x14ac:dyDescent="0.25">
      <c r="A11583" s="200">
        <v>44452</v>
      </c>
      <c r="B11583" s="37" t="s">
        <v>29141</v>
      </c>
      <c r="C11583" s="23">
        <v>99</v>
      </c>
      <c r="D11583" s="49" t="s">
        <v>29740</v>
      </c>
      <c r="E11583" s="49" t="s">
        <v>12087</v>
      </c>
      <c r="F11583" s="50" t="s">
        <v>29741</v>
      </c>
      <c r="G11583" s="217">
        <v>65100000</v>
      </c>
      <c r="H11583" s="212">
        <v>9300000</v>
      </c>
      <c r="I11583" s="212">
        <v>74400000</v>
      </c>
    </row>
    <row r="11584" spans="1:9" ht="51" customHeight="1" x14ac:dyDescent="0.25">
      <c r="A11584" s="200">
        <v>44452</v>
      </c>
      <c r="B11584" s="37" t="s">
        <v>29141</v>
      </c>
      <c r="C11584" s="23">
        <v>99</v>
      </c>
      <c r="D11584" s="49" t="s">
        <v>29742</v>
      </c>
      <c r="E11584" s="49" t="s">
        <v>767</v>
      </c>
      <c r="F11584" s="50" t="s">
        <v>29743</v>
      </c>
      <c r="G11584" s="217">
        <v>105000000</v>
      </c>
      <c r="H11584" s="212">
        <v>15000000</v>
      </c>
      <c r="I11584" s="212">
        <v>120000000</v>
      </c>
    </row>
    <row r="11585" spans="1:9" ht="51" customHeight="1" x14ac:dyDescent="0.25">
      <c r="A11585" s="200">
        <v>44452</v>
      </c>
      <c r="B11585" s="37" t="s">
        <v>29141</v>
      </c>
      <c r="C11585" s="23">
        <v>100</v>
      </c>
      <c r="D11585" s="49" t="s">
        <v>29744</v>
      </c>
      <c r="E11585" s="49" t="s">
        <v>762</v>
      </c>
      <c r="F11585" s="50" t="s">
        <v>29745</v>
      </c>
      <c r="G11585" s="217">
        <v>27993878.5</v>
      </c>
      <c r="H11585" s="212">
        <v>3999125.5</v>
      </c>
      <c r="I11585" s="212">
        <v>31993004</v>
      </c>
    </row>
    <row r="11586" spans="1:9" ht="51" customHeight="1" x14ac:dyDescent="0.25">
      <c r="A11586" s="200">
        <v>44452</v>
      </c>
      <c r="B11586" s="37" t="s">
        <v>29141</v>
      </c>
      <c r="C11586" s="23">
        <v>100</v>
      </c>
      <c r="D11586" s="49" t="s">
        <v>29746</v>
      </c>
      <c r="E11586" s="49" t="s">
        <v>29747</v>
      </c>
      <c r="F11586" s="50" t="s">
        <v>29748</v>
      </c>
      <c r="G11586" s="217">
        <v>25770920</v>
      </c>
      <c r="H11586" s="212">
        <v>0</v>
      </c>
      <c r="I11586" s="212">
        <v>25770920</v>
      </c>
    </row>
    <row r="11587" spans="1:9" ht="51" customHeight="1" x14ac:dyDescent="0.25">
      <c r="A11587" s="200">
        <v>44452</v>
      </c>
      <c r="B11587" s="37" t="s">
        <v>29141</v>
      </c>
      <c r="C11587" s="23">
        <v>100</v>
      </c>
      <c r="D11587" s="49" t="s">
        <v>29749</v>
      </c>
      <c r="E11587" s="49" t="s">
        <v>857</v>
      </c>
      <c r="F11587" s="50" t="s">
        <v>29750</v>
      </c>
      <c r="G11587" s="217">
        <v>41962447.799999997</v>
      </c>
      <c r="H11587" s="212">
        <v>0</v>
      </c>
      <c r="I11587" s="212">
        <v>41962447.799999997</v>
      </c>
    </row>
    <row r="11588" spans="1:9" ht="51" customHeight="1" x14ac:dyDescent="0.25">
      <c r="A11588" s="200">
        <v>44452</v>
      </c>
      <c r="B11588" s="37" t="s">
        <v>29141</v>
      </c>
      <c r="C11588" s="23">
        <v>100</v>
      </c>
      <c r="D11588" s="49" t="s">
        <v>29751</v>
      </c>
      <c r="E11588" s="49" t="s">
        <v>756</v>
      </c>
      <c r="F11588" s="50" t="s">
        <v>29752</v>
      </c>
      <c r="G11588" s="217">
        <v>42000000</v>
      </c>
      <c r="H11588" s="212">
        <v>6000000</v>
      </c>
      <c r="I11588" s="212">
        <v>48000000</v>
      </c>
    </row>
    <row r="11589" spans="1:9" ht="51" customHeight="1" x14ac:dyDescent="0.25">
      <c r="A11589" s="200">
        <v>44452</v>
      </c>
      <c r="B11589" s="37" t="s">
        <v>29141</v>
      </c>
      <c r="C11589" s="23">
        <v>100</v>
      </c>
      <c r="D11589" s="49" t="s">
        <v>29753</v>
      </c>
      <c r="E11589" s="49" t="s">
        <v>1719</v>
      </c>
      <c r="F11589" s="50" t="s">
        <v>29754</v>
      </c>
      <c r="G11589" s="217">
        <v>41720679</v>
      </c>
      <c r="H11589" s="212">
        <v>5960097</v>
      </c>
      <c r="I11589" s="212">
        <v>47680776</v>
      </c>
    </row>
    <row r="11590" spans="1:9" ht="51" customHeight="1" x14ac:dyDescent="0.25">
      <c r="A11590" s="200">
        <v>44452</v>
      </c>
      <c r="B11590" s="37" t="s">
        <v>29141</v>
      </c>
      <c r="C11590" s="23">
        <v>100</v>
      </c>
      <c r="D11590" s="49" t="s">
        <v>29755</v>
      </c>
      <c r="E11590" s="49" t="s">
        <v>7280</v>
      </c>
      <c r="F11590" s="50" t="s">
        <v>29756</v>
      </c>
      <c r="G11590" s="217">
        <v>41831300</v>
      </c>
      <c r="H11590" s="212">
        <v>5975900</v>
      </c>
      <c r="I11590" s="212">
        <v>47807200</v>
      </c>
    </row>
    <row r="11591" spans="1:9" ht="51" customHeight="1" x14ac:dyDescent="0.25">
      <c r="A11591" s="200">
        <v>44452</v>
      </c>
      <c r="B11591" s="37" t="s">
        <v>29141</v>
      </c>
      <c r="C11591" s="23">
        <v>101</v>
      </c>
      <c r="D11591" s="49" t="s">
        <v>29757</v>
      </c>
      <c r="E11591" s="49" t="s">
        <v>73</v>
      </c>
      <c r="F11591" s="50" t="s">
        <v>29758</v>
      </c>
      <c r="G11591" s="217">
        <v>9845599.1199999992</v>
      </c>
      <c r="H11591" s="212">
        <v>579152.89</v>
      </c>
      <c r="I11591" s="212">
        <v>10424752.01</v>
      </c>
    </row>
    <row r="11592" spans="1:9" ht="51" customHeight="1" x14ac:dyDescent="0.25">
      <c r="A11592" s="200">
        <v>44452</v>
      </c>
      <c r="B11592" s="37" t="s">
        <v>29141</v>
      </c>
      <c r="C11592" s="23">
        <v>101</v>
      </c>
      <c r="D11592" s="49" t="s">
        <v>29759</v>
      </c>
      <c r="E11592" s="49" t="s">
        <v>18186</v>
      </c>
      <c r="F11592" s="50" t="s">
        <v>29760</v>
      </c>
      <c r="G11592" s="217">
        <v>10683582.380000001</v>
      </c>
      <c r="H11592" s="212">
        <v>1256892.04</v>
      </c>
      <c r="I11592" s="212">
        <v>11940474.42</v>
      </c>
    </row>
    <row r="11593" spans="1:9" ht="51" customHeight="1" x14ac:dyDescent="0.25">
      <c r="A11593" s="200">
        <v>44452</v>
      </c>
      <c r="B11593" s="37" t="s">
        <v>29141</v>
      </c>
      <c r="C11593" s="23">
        <v>101</v>
      </c>
      <c r="D11593" s="49" t="s">
        <v>29761</v>
      </c>
      <c r="E11593" s="49" t="s">
        <v>16007</v>
      </c>
      <c r="F11593" s="50" t="s">
        <v>29762</v>
      </c>
      <c r="G11593" s="217">
        <v>9284031.5</v>
      </c>
      <c r="H11593" s="212">
        <v>1092239</v>
      </c>
      <c r="I11593" s="212">
        <v>10376270.5</v>
      </c>
    </row>
    <row r="11594" spans="1:9" ht="51" customHeight="1" x14ac:dyDescent="0.25">
      <c r="A11594" s="200">
        <v>44452</v>
      </c>
      <c r="B11594" s="37" t="s">
        <v>29141</v>
      </c>
      <c r="C11594" s="23">
        <v>101</v>
      </c>
      <c r="D11594" s="49" t="s">
        <v>29763</v>
      </c>
      <c r="E11594" s="49" t="s">
        <v>6251</v>
      </c>
      <c r="F11594" s="50" t="s">
        <v>29764</v>
      </c>
      <c r="G11594" s="217">
        <v>10234892.5</v>
      </c>
      <c r="H11594" s="212">
        <v>1204105</v>
      </c>
      <c r="I11594" s="212">
        <v>11438997.5</v>
      </c>
    </row>
    <row r="11595" spans="1:9" ht="51" customHeight="1" thickBot="1" x14ac:dyDescent="0.3">
      <c r="A11595" s="219"/>
      <c r="B11595" s="220"/>
      <c r="C11595" s="221"/>
      <c r="D11595" s="222"/>
      <c r="E11595" s="222"/>
      <c r="F11595" s="223"/>
      <c r="G11595" s="224">
        <f>SUBTOTAL(109,Tabulka4[Požadováno z EU (CZK)])</f>
        <v>139573733607.88016</v>
      </c>
      <c r="H11595" s="225">
        <f>SUBTOTAL(109,Tabulka4[Požadováno ze SR (CZK)])</f>
        <v>8612604335.8100033</v>
      </c>
      <c r="I11595" s="226">
        <f>SUBTOTAL(109,Tabulka4[EU+SR (CZK)])</f>
        <v>148207718482.1098</v>
      </c>
    </row>
    <row r="11596" spans="1:9" ht="51" customHeight="1" x14ac:dyDescent="0.25">
      <c r="A11596"/>
      <c r="B11596"/>
      <c r="D11596"/>
      <c r="E11596"/>
      <c r="F11596"/>
      <c r="G11596"/>
      <c r="H11596" s="75"/>
      <c r="I11596" s="2"/>
    </row>
    <row r="11597" spans="1:9" ht="51" customHeight="1" x14ac:dyDescent="0.25">
      <c r="A11597"/>
      <c r="B11597"/>
      <c r="D11597"/>
      <c r="E11597"/>
      <c r="F11597"/>
      <c r="G11597"/>
      <c r="H11597" s="75"/>
      <c r="I11597" s="2"/>
    </row>
    <row r="11598" spans="1:9" ht="51" customHeight="1" x14ac:dyDescent="0.25">
      <c r="A11598"/>
      <c r="B11598"/>
      <c r="D11598"/>
      <c r="E11598"/>
      <c r="F11598"/>
      <c r="G11598"/>
      <c r="H11598" s="75"/>
      <c r="I11598" s="2"/>
    </row>
    <row r="11599" spans="1:9" ht="51" customHeight="1" x14ac:dyDescent="0.25">
      <c r="A11599"/>
      <c r="B11599"/>
      <c r="D11599"/>
      <c r="E11599"/>
      <c r="F11599"/>
      <c r="G11599"/>
      <c r="H11599" s="75"/>
      <c r="I11599" s="2"/>
    </row>
    <row r="11600" spans="1:9" ht="51" customHeight="1" x14ac:dyDescent="0.25">
      <c r="A11600"/>
      <c r="B11600"/>
      <c r="D11600"/>
      <c r="E11600"/>
      <c r="F11600"/>
      <c r="G11600"/>
      <c r="H11600" s="75"/>
      <c r="I11600" s="2"/>
    </row>
    <row r="11601" spans="1:9" ht="51" customHeight="1" x14ac:dyDescent="0.25">
      <c r="A11601"/>
      <c r="B11601"/>
      <c r="D11601"/>
      <c r="E11601"/>
      <c r="F11601"/>
      <c r="G11601"/>
      <c r="H11601" s="75"/>
      <c r="I11601" s="2"/>
    </row>
    <row r="11602" spans="1:9" ht="51" customHeight="1" x14ac:dyDescent="0.25">
      <c r="A11602"/>
      <c r="B11602"/>
      <c r="D11602"/>
      <c r="E11602"/>
      <c r="F11602"/>
      <c r="G11602"/>
      <c r="H11602" s="75"/>
      <c r="I11602" s="2"/>
    </row>
    <row r="11603" spans="1:9" ht="51" customHeight="1" x14ac:dyDescent="0.25">
      <c r="A11603"/>
      <c r="B11603"/>
      <c r="D11603"/>
      <c r="E11603"/>
      <c r="F11603"/>
      <c r="G11603"/>
      <c r="H11603" s="75"/>
      <c r="I11603" s="2"/>
    </row>
    <row r="11604" spans="1:9" ht="51" customHeight="1" x14ac:dyDescent="0.25">
      <c r="A11604"/>
      <c r="B11604"/>
      <c r="D11604"/>
      <c r="E11604"/>
      <c r="F11604"/>
      <c r="G11604"/>
      <c r="H11604" s="75"/>
      <c r="I11604" s="2"/>
    </row>
    <row r="11605" spans="1:9" ht="51" customHeight="1" x14ac:dyDescent="0.25">
      <c r="A11605"/>
      <c r="B11605"/>
      <c r="D11605"/>
      <c r="E11605"/>
      <c r="F11605"/>
      <c r="G11605"/>
      <c r="H11605" s="75"/>
      <c r="I11605" s="2"/>
    </row>
    <row r="11606" spans="1:9" ht="51" customHeight="1" x14ac:dyDescent="0.25">
      <c r="A11606"/>
      <c r="B11606"/>
      <c r="D11606"/>
      <c r="E11606"/>
      <c r="F11606"/>
      <c r="G11606"/>
      <c r="H11606" s="75"/>
      <c r="I11606" s="2"/>
    </row>
    <row r="11607" spans="1:9" ht="51" customHeight="1" x14ac:dyDescent="0.25">
      <c r="A11607"/>
      <c r="B11607"/>
      <c r="D11607"/>
      <c r="E11607"/>
      <c r="F11607"/>
      <c r="G11607"/>
      <c r="H11607" s="75"/>
      <c r="I11607" s="2"/>
    </row>
    <row r="11608" spans="1:9" ht="51" customHeight="1" x14ac:dyDescent="0.25">
      <c r="A11608"/>
      <c r="B11608"/>
      <c r="D11608"/>
      <c r="E11608"/>
      <c r="F11608"/>
      <c r="G11608"/>
      <c r="H11608" s="75"/>
      <c r="I11608" s="2"/>
    </row>
    <row r="11609" spans="1:9" ht="51" customHeight="1" x14ac:dyDescent="0.25">
      <c r="A11609"/>
      <c r="B11609"/>
      <c r="D11609"/>
      <c r="E11609"/>
      <c r="F11609"/>
      <c r="G11609"/>
      <c r="H11609" s="75"/>
      <c r="I11609" s="2"/>
    </row>
    <row r="11610" spans="1:9" ht="51" customHeight="1" x14ac:dyDescent="0.25">
      <c r="A11610"/>
      <c r="B11610"/>
      <c r="D11610"/>
      <c r="E11610"/>
      <c r="F11610"/>
      <c r="G11610"/>
      <c r="H11610" s="75"/>
      <c r="I11610" s="2"/>
    </row>
    <row r="11611" spans="1:9" ht="51" customHeight="1" x14ac:dyDescent="0.25">
      <c r="A11611"/>
      <c r="B11611"/>
      <c r="D11611"/>
      <c r="E11611"/>
      <c r="F11611"/>
      <c r="G11611"/>
      <c r="H11611" s="75"/>
      <c r="I11611" s="2"/>
    </row>
    <row r="11612" spans="1:9" ht="51" customHeight="1" x14ac:dyDescent="0.25">
      <c r="A11612"/>
      <c r="B11612"/>
      <c r="D11612"/>
      <c r="E11612"/>
      <c r="F11612"/>
      <c r="G11612"/>
      <c r="H11612" s="75"/>
      <c r="I11612" s="2"/>
    </row>
    <row r="11614" spans="1:9" ht="51" customHeight="1" x14ac:dyDescent="0.25">
      <c r="A11614"/>
      <c r="B11614"/>
      <c r="D11614"/>
      <c r="E11614"/>
      <c r="F11614"/>
      <c r="G11614"/>
      <c r="H11614" s="75"/>
      <c r="I11614" s="2"/>
    </row>
    <row r="11615" spans="1:9" ht="51" customHeight="1" x14ac:dyDescent="0.25">
      <c r="A11615"/>
      <c r="B11615"/>
      <c r="D11615"/>
      <c r="E11615"/>
      <c r="F11615"/>
      <c r="G11615"/>
      <c r="H11615" s="75"/>
      <c r="I11615" s="2"/>
    </row>
    <row r="11616" spans="1:9" ht="51" customHeight="1" x14ac:dyDescent="0.25">
      <c r="A11616"/>
      <c r="B11616"/>
      <c r="D11616"/>
      <c r="E11616"/>
      <c r="F11616"/>
      <c r="G11616"/>
      <c r="H11616" s="75"/>
      <c r="I11616" s="2"/>
    </row>
    <row r="11617" spans="1:9" ht="51" customHeight="1" x14ac:dyDescent="0.25">
      <c r="A11617"/>
      <c r="B11617"/>
      <c r="D11617"/>
      <c r="E11617"/>
      <c r="F11617"/>
      <c r="G11617"/>
      <c r="H11617" s="75"/>
      <c r="I11617" s="2"/>
    </row>
    <row r="11618" spans="1:9" ht="51" customHeight="1" x14ac:dyDescent="0.25">
      <c r="A11618"/>
      <c r="B11618"/>
      <c r="D11618"/>
      <c r="E11618"/>
      <c r="F11618"/>
      <c r="G11618"/>
      <c r="H11618" s="75"/>
      <c r="I11618" s="2"/>
    </row>
    <row r="11619" spans="1:9" ht="51" customHeight="1" x14ac:dyDescent="0.25">
      <c r="A11619"/>
      <c r="B11619"/>
      <c r="D11619"/>
      <c r="E11619"/>
      <c r="F11619"/>
      <c r="G11619"/>
      <c r="H11619" s="75"/>
      <c r="I11619" s="2"/>
    </row>
    <row r="11620" spans="1:9" ht="51" customHeight="1" x14ac:dyDescent="0.25">
      <c r="A11620"/>
      <c r="B11620"/>
      <c r="D11620"/>
      <c r="E11620"/>
      <c r="F11620"/>
      <c r="G11620"/>
      <c r="H11620" s="75"/>
      <c r="I11620" s="2"/>
    </row>
    <row r="11621" spans="1:9" ht="51" customHeight="1" x14ac:dyDescent="0.25">
      <c r="A11621"/>
      <c r="B11621"/>
      <c r="D11621"/>
      <c r="E11621"/>
      <c r="F11621"/>
      <c r="G11621"/>
      <c r="H11621" s="75"/>
      <c r="I11621" s="2"/>
    </row>
    <row r="11622" spans="1:9" ht="51" customHeight="1" x14ac:dyDescent="0.25">
      <c r="A11622"/>
      <c r="B11622"/>
      <c r="D11622"/>
      <c r="E11622"/>
      <c r="F11622"/>
      <c r="G11622"/>
      <c r="H11622" s="75"/>
      <c r="I11622" s="2"/>
    </row>
    <row r="11623" spans="1:9" ht="51" customHeight="1" x14ac:dyDescent="0.25">
      <c r="A11623"/>
      <c r="B11623"/>
      <c r="D11623"/>
      <c r="E11623"/>
      <c r="F11623"/>
      <c r="G11623"/>
      <c r="H11623" s="75"/>
      <c r="I11623" s="2"/>
    </row>
    <row r="11624" spans="1:9" ht="51" customHeight="1" x14ac:dyDescent="0.25">
      <c r="A11624"/>
      <c r="B11624"/>
      <c r="D11624"/>
      <c r="E11624"/>
      <c r="F11624"/>
      <c r="G11624"/>
      <c r="H11624" s="75"/>
      <c r="I11624" s="2"/>
    </row>
    <row r="11625" spans="1:9" ht="51" customHeight="1" x14ac:dyDescent="0.25">
      <c r="A11625"/>
      <c r="B11625"/>
      <c r="D11625"/>
      <c r="E11625"/>
      <c r="F11625"/>
      <c r="G11625"/>
      <c r="H11625" s="75"/>
      <c r="I11625" s="2"/>
    </row>
    <row r="11626" spans="1:9" ht="51" customHeight="1" x14ac:dyDescent="0.25">
      <c r="A11626"/>
      <c r="B11626"/>
      <c r="D11626"/>
      <c r="E11626"/>
      <c r="F11626"/>
      <c r="G11626"/>
      <c r="H11626" s="75"/>
      <c r="I11626" s="2"/>
    </row>
    <row r="11627" spans="1:9" ht="51" customHeight="1" x14ac:dyDescent="0.25">
      <c r="A11627"/>
      <c r="B11627"/>
      <c r="D11627"/>
      <c r="E11627"/>
      <c r="F11627"/>
      <c r="G11627"/>
      <c r="H11627" s="75"/>
      <c r="I11627" s="2"/>
    </row>
    <row r="11628" spans="1:9" ht="51" customHeight="1" x14ac:dyDescent="0.25">
      <c r="A11628"/>
      <c r="B11628"/>
      <c r="D11628"/>
      <c r="E11628"/>
      <c r="F11628"/>
      <c r="G11628"/>
      <c r="H11628" s="75"/>
      <c r="I11628" s="2"/>
    </row>
    <row r="11629" spans="1:9" ht="51" customHeight="1" x14ac:dyDescent="0.25">
      <c r="A11629"/>
      <c r="B11629"/>
      <c r="D11629"/>
      <c r="E11629"/>
      <c r="F11629"/>
      <c r="G11629"/>
      <c r="H11629" s="75"/>
      <c r="I11629" s="2"/>
    </row>
    <row r="11630" spans="1:9" ht="51" customHeight="1" x14ac:dyDescent="0.25">
      <c r="A11630"/>
      <c r="B11630"/>
      <c r="D11630"/>
      <c r="E11630"/>
      <c r="F11630"/>
      <c r="G11630"/>
      <c r="H11630" s="75"/>
      <c r="I11630" s="2"/>
    </row>
    <row r="11631" spans="1:9" ht="51" customHeight="1" x14ac:dyDescent="0.25">
      <c r="A11631"/>
      <c r="B11631"/>
      <c r="D11631"/>
      <c r="E11631"/>
      <c r="F11631"/>
      <c r="G11631"/>
      <c r="H11631" s="75"/>
      <c r="I11631" s="2"/>
    </row>
    <row r="11632" spans="1:9" ht="51" customHeight="1" x14ac:dyDescent="0.25">
      <c r="A11632"/>
      <c r="B11632"/>
      <c r="D11632"/>
      <c r="E11632"/>
      <c r="F11632"/>
      <c r="G11632"/>
      <c r="H11632" s="75"/>
      <c r="I11632" s="2"/>
    </row>
    <row r="11633" spans="1:9" ht="51" customHeight="1" x14ac:dyDescent="0.25">
      <c r="A11633"/>
      <c r="B11633"/>
      <c r="D11633"/>
      <c r="E11633"/>
      <c r="F11633"/>
      <c r="G11633"/>
      <c r="H11633" s="75"/>
      <c r="I11633" s="2"/>
    </row>
    <row r="11634" spans="1:9" ht="51" customHeight="1" x14ac:dyDescent="0.25">
      <c r="A11634"/>
      <c r="B11634"/>
      <c r="D11634"/>
      <c r="E11634"/>
      <c r="F11634"/>
      <c r="G11634"/>
      <c r="H11634" s="75"/>
      <c r="I11634" s="2"/>
    </row>
    <row r="11635" spans="1:9" ht="51" customHeight="1" x14ac:dyDescent="0.25">
      <c r="A11635"/>
      <c r="B11635"/>
      <c r="D11635"/>
      <c r="E11635"/>
      <c r="F11635"/>
      <c r="G11635"/>
      <c r="H11635" s="75"/>
      <c r="I11635" s="2"/>
    </row>
    <row r="11636" spans="1:9" ht="51" customHeight="1" x14ac:dyDescent="0.25">
      <c r="A11636"/>
      <c r="B11636"/>
      <c r="D11636"/>
      <c r="E11636"/>
      <c r="F11636"/>
      <c r="G11636"/>
      <c r="H11636" s="75"/>
      <c r="I11636" s="2"/>
    </row>
    <row r="11637" spans="1:9" ht="51" customHeight="1" x14ac:dyDescent="0.25">
      <c r="A11637"/>
      <c r="B11637"/>
      <c r="D11637"/>
      <c r="E11637"/>
      <c r="F11637"/>
      <c r="G11637"/>
      <c r="H11637" s="75"/>
      <c r="I11637" s="2"/>
    </row>
    <row r="11638" spans="1:9" ht="51" customHeight="1" x14ac:dyDescent="0.25">
      <c r="A11638"/>
      <c r="B11638"/>
      <c r="D11638"/>
      <c r="E11638"/>
      <c r="F11638"/>
      <c r="G11638"/>
      <c r="H11638" s="75"/>
      <c r="I11638" s="2"/>
    </row>
    <row r="11639" spans="1:9" ht="51" customHeight="1" x14ac:dyDescent="0.25">
      <c r="A11639"/>
      <c r="B11639"/>
      <c r="D11639"/>
      <c r="E11639"/>
      <c r="F11639"/>
      <c r="G11639"/>
      <c r="H11639" s="75"/>
      <c r="I11639" s="2"/>
    </row>
    <row r="11640" spans="1:9" ht="51" customHeight="1" x14ac:dyDescent="0.25">
      <c r="A11640"/>
      <c r="B11640"/>
      <c r="D11640"/>
      <c r="E11640"/>
      <c r="F11640"/>
      <c r="G11640"/>
      <c r="H11640" s="75"/>
      <c r="I11640" s="2"/>
    </row>
    <row r="11641" spans="1:9" ht="51" customHeight="1" x14ac:dyDescent="0.25">
      <c r="A11641"/>
      <c r="B11641"/>
      <c r="D11641"/>
      <c r="E11641"/>
      <c r="F11641"/>
      <c r="G11641"/>
      <c r="H11641" s="75"/>
      <c r="I11641" s="2"/>
    </row>
    <row r="11642" spans="1:9" ht="51" customHeight="1" x14ac:dyDescent="0.25">
      <c r="A11642"/>
      <c r="B11642"/>
      <c r="D11642"/>
      <c r="E11642"/>
      <c r="F11642"/>
      <c r="G11642"/>
      <c r="H11642" s="75"/>
      <c r="I11642" s="2"/>
    </row>
    <row r="11643" spans="1:9" ht="51" customHeight="1" x14ac:dyDescent="0.25">
      <c r="A11643"/>
      <c r="B11643"/>
      <c r="D11643"/>
      <c r="E11643"/>
      <c r="F11643"/>
      <c r="G11643"/>
      <c r="H11643" s="75"/>
      <c r="I11643" s="2"/>
    </row>
    <row r="11644" spans="1:9" ht="51" customHeight="1" x14ac:dyDescent="0.25">
      <c r="A11644"/>
      <c r="B11644"/>
      <c r="D11644"/>
      <c r="E11644"/>
      <c r="F11644"/>
      <c r="G11644"/>
      <c r="H11644" s="75"/>
      <c r="I11644" s="2"/>
    </row>
    <row r="11645" spans="1:9" ht="51" customHeight="1" x14ac:dyDescent="0.25">
      <c r="A11645"/>
      <c r="B11645"/>
      <c r="D11645"/>
      <c r="E11645"/>
      <c r="F11645"/>
      <c r="G11645"/>
      <c r="H11645" s="75"/>
      <c r="I11645" s="2"/>
    </row>
    <row r="11646" spans="1:9" ht="51" customHeight="1" x14ac:dyDescent="0.25">
      <c r="A11646"/>
      <c r="B11646"/>
      <c r="D11646"/>
      <c r="E11646"/>
      <c r="F11646"/>
      <c r="G11646"/>
      <c r="H11646" s="75"/>
      <c r="I11646" s="2"/>
    </row>
    <row r="11647" spans="1:9" ht="51" customHeight="1" x14ac:dyDescent="0.25">
      <c r="A11647"/>
      <c r="B11647"/>
      <c r="D11647"/>
      <c r="E11647"/>
      <c r="F11647"/>
      <c r="G11647"/>
      <c r="H11647" s="75"/>
      <c r="I11647" s="2"/>
    </row>
    <row r="11648" spans="1:9" ht="51" customHeight="1" x14ac:dyDescent="0.25">
      <c r="A11648"/>
      <c r="B11648"/>
      <c r="D11648"/>
      <c r="E11648"/>
      <c r="F11648"/>
      <c r="G11648"/>
      <c r="H11648" s="75"/>
      <c r="I11648" s="2"/>
    </row>
    <row r="11649" spans="1:9" ht="51" customHeight="1" x14ac:dyDescent="0.25">
      <c r="A11649"/>
      <c r="B11649"/>
      <c r="D11649"/>
      <c r="E11649"/>
      <c r="F11649"/>
      <c r="G11649"/>
      <c r="H11649" s="75"/>
      <c r="I11649" s="2"/>
    </row>
    <row r="11650" spans="1:9" ht="51" customHeight="1" x14ac:dyDescent="0.25">
      <c r="A11650"/>
      <c r="B11650"/>
      <c r="D11650"/>
      <c r="E11650"/>
      <c r="F11650"/>
      <c r="G11650"/>
      <c r="H11650" s="75"/>
      <c r="I11650" s="2"/>
    </row>
    <row r="11651" spans="1:9" ht="51" customHeight="1" x14ac:dyDescent="0.25">
      <c r="A11651"/>
      <c r="B11651"/>
      <c r="D11651"/>
      <c r="E11651"/>
      <c r="F11651"/>
      <c r="G11651"/>
      <c r="H11651" s="75"/>
      <c r="I11651" s="2"/>
    </row>
    <row r="11652" spans="1:9" ht="51" customHeight="1" x14ac:dyDescent="0.25">
      <c r="A11652"/>
      <c r="B11652"/>
      <c r="D11652"/>
      <c r="E11652"/>
      <c r="F11652"/>
      <c r="G11652"/>
      <c r="H11652" s="75"/>
      <c r="I11652" s="2"/>
    </row>
    <row r="11653" spans="1:9" ht="51" customHeight="1" x14ac:dyDescent="0.25">
      <c r="A11653"/>
      <c r="B11653"/>
      <c r="D11653"/>
      <c r="E11653"/>
      <c r="F11653"/>
      <c r="G11653"/>
      <c r="H11653" s="75"/>
      <c r="I11653" s="2"/>
    </row>
    <row r="11654" spans="1:9" ht="51" customHeight="1" x14ac:dyDescent="0.25">
      <c r="A11654"/>
      <c r="B11654"/>
      <c r="D11654"/>
      <c r="E11654"/>
      <c r="F11654"/>
      <c r="G11654"/>
      <c r="H11654" s="75"/>
      <c r="I11654" s="2"/>
    </row>
    <row r="11655" spans="1:9" ht="51" customHeight="1" x14ac:dyDescent="0.25">
      <c r="A11655"/>
      <c r="B11655"/>
      <c r="D11655"/>
      <c r="E11655"/>
      <c r="F11655"/>
      <c r="G11655"/>
      <c r="H11655" s="75"/>
      <c r="I11655" s="2"/>
    </row>
    <row r="11656" spans="1:9" ht="51" customHeight="1" x14ac:dyDescent="0.25">
      <c r="A11656"/>
      <c r="B11656"/>
      <c r="D11656"/>
      <c r="E11656"/>
      <c r="F11656"/>
      <c r="G11656"/>
      <c r="H11656" s="75"/>
      <c r="I11656" s="2"/>
    </row>
    <row r="11657" spans="1:9" ht="51" customHeight="1" x14ac:dyDescent="0.25">
      <c r="A11657"/>
      <c r="B11657"/>
      <c r="D11657"/>
      <c r="E11657"/>
      <c r="F11657"/>
      <c r="G11657"/>
      <c r="H11657" s="75"/>
      <c r="I11657" s="2"/>
    </row>
    <row r="11658" spans="1:9" ht="51" customHeight="1" x14ac:dyDescent="0.25">
      <c r="A11658"/>
      <c r="B11658"/>
      <c r="D11658"/>
      <c r="E11658"/>
      <c r="F11658"/>
      <c r="G11658"/>
      <c r="H11658" s="75"/>
      <c r="I11658" s="2"/>
    </row>
    <row r="11659" spans="1:9" ht="51" customHeight="1" x14ac:dyDescent="0.25">
      <c r="A11659"/>
      <c r="B11659"/>
      <c r="D11659"/>
      <c r="E11659"/>
      <c r="F11659"/>
      <c r="G11659"/>
      <c r="H11659" s="75"/>
      <c r="I11659" s="2"/>
    </row>
    <row r="11660" spans="1:9" ht="51" customHeight="1" x14ac:dyDescent="0.25">
      <c r="A11660"/>
      <c r="B11660"/>
      <c r="D11660"/>
      <c r="E11660"/>
      <c r="F11660"/>
      <c r="G11660"/>
      <c r="H11660" s="75"/>
      <c r="I11660" s="2"/>
    </row>
    <row r="11661" spans="1:9" ht="51" customHeight="1" x14ac:dyDescent="0.25">
      <c r="A11661"/>
      <c r="B11661"/>
      <c r="D11661"/>
      <c r="E11661"/>
      <c r="F11661"/>
      <c r="G11661"/>
      <c r="H11661" s="75"/>
      <c r="I11661" s="2"/>
    </row>
    <row r="11662" spans="1:9" ht="51" customHeight="1" x14ac:dyDescent="0.25">
      <c r="A11662"/>
      <c r="B11662"/>
      <c r="D11662"/>
      <c r="E11662"/>
      <c r="F11662"/>
      <c r="G11662"/>
      <c r="H11662" s="75"/>
      <c r="I11662" s="2"/>
    </row>
    <row r="11663" spans="1:9" ht="51" customHeight="1" x14ac:dyDescent="0.25">
      <c r="A11663"/>
      <c r="B11663"/>
      <c r="D11663"/>
      <c r="E11663"/>
      <c r="F11663"/>
      <c r="G11663"/>
      <c r="H11663" s="75"/>
      <c r="I11663" s="2"/>
    </row>
    <row r="11664" spans="1:9" ht="51" customHeight="1" x14ac:dyDescent="0.25">
      <c r="A11664"/>
      <c r="B11664"/>
      <c r="D11664"/>
      <c r="E11664"/>
      <c r="F11664"/>
      <c r="G11664"/>
      <c r="H11664" s="75"/>
      <c r="I11664" s="2"/>
    </row>
    <row r="11665" spans="1:9" ht="51" customHeight="1" x14ac:dyDescent="0.25">
      <c r="A11665"/>
      <c r="B11665"/>
      <c r="D11665"/>
      <c r="E11665"/>
      <c r="F11665"/>
      <c r="G11665"/>
      <c r="H11665" s="75"/>
      <c r="I11665" s="2"/>
    </row>
    <row r="11666" spans="1:9" ht="51" customHeight="1" x14ac:dyDescent="0.25">
      <c r="A11666"/>
      <c r="B11666"/>
      <c r="D11666"/>
      <c r="E11666"/>
      <c r="F11666"/>
      <c r="G11666"/>
      <c r="H11666" s="75"/>
      <c r="I11666" s="2"/>
    </row>
    <row r="11667" spans="1:9" ht="51" customHeight="1" x14ac:dyDescent="0.25">
      <c r="A11667"/>
      <c r="B11667"/>
      <c r="D11667"/>
      <c r="E11667"/>
      <c r="F11667"/>
      <c r="G11667"/>
      <c r="H11667" s="75"/>
      <c r="I11667" s="2"/>
    </row>
    <row r="11668" spans="1:9" ht="51" customHeight="1" x14ac:dyDescent="0.25">
      <c r="A11668"/>
      <c r="B11668"/>
      <c r="D11668"/>
      <c r="E11668"/>
      <c r="F11668"/>
      <c r="G11668"/>
      <c r="H11668" s="75"/>
      <c r="I11668" s="2"/>
    </row>
    <row r="11669" spans="1:9" ht="51" customHeight="1" x14ac:dyDescent="0.25">
      <c r="A11669"/>
      <c r="B11669"/>
      <c r="D11669"/>
      <c r="E11669"/>
      <c r="F11669"/>
      <c r="G11669"/>
      <c r="H11669" s="75"/>
      <c r="I11669" s="2"/>
    </row>
    <row r="11670" spans="1:9" ht="51" customHeight="1" x14ac:dyDescent="0.25">
      <c r="A11670"/>
      <c r="B11670"/>
      <c r="D11670"/>
      <c r="E11670"/>
      <c r="F11670"/>
      <c r="G11670"/>
      <c r="H11670" s="75"/>
      <c r="I11670" s="2"/>
    </row>
    <row r="11671" spans="1:9" ht="51" customHeight="1" x14ac:dyDescent="0.25">
      <c r="A11671"/>
      <c r="B11671"/>
      <c r="D11671"/>
      <c r="E11671"/>
      <c r="F11671"/>
      <c r="G11671"/>
      <c r="H11671" s="75"/>
      <c r="I11671" s="2"/>
    </row>
    <row r="11672" spans="1:9" ht="51" customHeight="1" x14ac:dyDescent="0.25">
      <c r="A11672"/>
      <c r="B11672"/>
      <c r="D11672"/>
      <c r="E11672"/>
      <c r="F11672"/>
      <c r="G11672"/>
      <c r="H11672" s="75"/>
      <c r="I11672" s="2"/>
    </row>
    <row r="11673" spans="1:9" ht="51" customHeight="1" x14ac:dyDescent="0.25">
      <c r="A11673"/>
      <c r="B11673"/>
      <c r="D11673"/>
      <c r="E11673"/>
      <c r="F11673"/>
      <c r="G11673"/>
      <c r="H11673" s="75"/>
      <c r="I11673" s="2"/>
    </row>
    <row r="11674" spans="1:9" ht="51" customHeight="1" x14ac:dyDescent="0.25">
      <c r="A11674"/>
      <c r="B11674"/>
      <c r="D11674"/>
      <c r="E11674"/>
      <c r="F11674"/>
      <c r="G11674"/>
      <c r="H11674" s="75"/>
      <c r="I11674" s="2"/>
    </row>
    <row r="11675" spans="1:9" ht="51" customHeight="1" x14ac:dyDescent="0.25">
      <c r="A11675"/>
      <c r="B11675"/>
      <c r="D11675"/>
      <c r="E11675"/>
      <c r="F11675"/>
      <c r="G11675"/>
      <c r="H11675" s="75"/>
      <c r="I11675" s="2"/>
    </row>
    <row r="11676" spans="1:9" ht="51" customHeight="1" x14ac:dyDescent="0.25">
      <c r="A11676"/>
      <c r="B11676"/>
      <c r="D11676"/>
      <c r="E11676"/>
      <c r="F11676"/>
      <c r="G11676"/>
      <c r="H11676" s="75"/>
      <c r="I11676" s="2"/>
    </row>
    <row r="11677" spans="1:9" ht="51" customHeight="1" x14ac:dyDescent="0.25">
      <c r="A11677"/>
      <c r="B11677"/>
      <c r="D11677"/>
      <c r="E11677"/>
      <c r="F11677"/>
      <c r="G11677"/>
      <c r="H11677" s="75"/>
      <c r="I11677" s="2"/>
    </row>
    <row r="11678" spans="1:9" ht="51" customHeight="1" x14ac:dyDescent="0.25">
      <c r="A11678"/>
      <c r="B11678"/>
      <c r="D11678"/>
      <c r="E11678"/>
      <c r="F11678"/>
      <c r="G11678"/>
      <c r="H11678" s="75"/>
      <c r="I11678" s="2"/>
    </row>
    <row r="11679" spans="1:9" ht="51" customHeight="1" x14ac:dyDescent="0.25">
      <c r="A11679"/>
      <c r="B11679"/>
      <c r="D11679"/>
      <c r="E11679"/>
      <c r="F11679"/>
      <c r="G11679"/>
      <c r="H11679" s="75"/>
      <c r="I11679" s="2"/>
    </row>
    <row r="11680" spans="1:9" ht="51" customHeight="1" x14ac:dyDescent="0.25">
      <c r="A11680"/>
      <c r="B11680"/>
      <c r="D11680"/>
      <c r="E11680"/>
      <c r="F11680"/>
      <c r="G11680"/>
      <c r="H11680" s="75"/>
      <c r="I11680" s="2"/>
    </row>
    <row r="11681" spans="1:9" ht="51" customHeight="1" x14ac:dyDescent="0.25">
      <c r="A11681"/>
      <c r="B11681"/>
      <c r="D11681"/>
      <c r="E11681"/>
      <c r="F11681"/>
      <c r="G11681"/>
      <c r="H11681" s="75"/>
      <c r="I11681" s="2"/>
    </row>
    <row r="11682" spans="1:9" ht="51" customHeight="1" x14ac:dyDescent="0.25">
      <c r="A11682"/>
      <c r="B11682"/>
      <c r="D11682"/>
      <c r="E11682"/>
      <c r="F11682"/>
      <c r="G11682"/>
      <c r="H11682" s="75"/>
      <c r="I11682" s="2"/>
    </row>
    <row r="11683" spans="1:9" ht="51" customHeight="1" x14ac:dyDescent="0.25">
      <c r="A11683"/>
      <c r="B11683"/>
      <c r="D11683"/>
      <c r="E11683"/>
      <c r="F11683"/>
      <c r="G11683"/>
      <c r="H11683" s="75"/>
      <c r="I11683" s="2"/>
    </row>
    <row r="11684" spans="1:9" ht="51" customHeight="1" x14ac:dyDescent="0.25">
      <c r="A11684"/>
      <c r="B11684"/>
      <c r="D11684"/>
      <c r="E11684"/>
      <c r="F11684"/>
      <c r="G11684"/>
      <c r="H11684" s="75"/>
      <c r="I11684" s="2"/>
    </row>
    <row r="11685" spans="1:9" ht="51" customHeight="1" x14ac:dyDescent="0.25">
      <c r="A11685"/>
      <c r="B11685"/>
      <c r="D11685"/>
      <c r="E11685"/>
      <c r="F11685"/>
      <c r="G11685"/>
      <c r="H11685" s="75"/>
      <c r="I11685" s="2"/>
    </row>
    <row r="11686" spans="1:9" ht="51" customHeight="1" x14ac:dyDescent="0.25">
      <c r="A11686"/>
      <c r="B11686"/>
      <c r="D11686"/>
      <c r="E11686"/>
      <c r="F11686"/>
      <c r="G11686"/>
      <c r="H11686" s="75"/>
      <c r="I11686" s="2"/>
    </row>
    <row r="11687" spans="1:9" ht="51" customHeight="1" x14ac:dyDescent="0.25">
      <c r="A11687"/>
      <c r="B11687"/>
      <c r="D11687"/>
      <c r="E11687"/>
      <c r="F11687"/>
      <c r="G11687"/>
      <c r="H11687" s="75"/>
      <c r="I11687" s="2"/>
    </row>
    <row r="11688" spans="1:9" ht="51" customHeight="1" x14ac:dyDescent="0.25">
      <c r="A11688"/>
      <c r="B11688"/>
      <c r="D11688"/>
      <c r="E11688"/>
      <c r="F11688"/>
      <c r="G11688"/>
      <c r="H11688" s="75"/>
      <c r="I11688" s="2"/>
    </row>
    <row r="11689" spans="1:9" ht="51" customHeight="1" x14ac:dyDescent="0.25">
      <c r="A11689"/>
      <c r="B11689"/>
      <c r="D11689"/>
      <c r="E11689"/>
      <c r="F11689"/>
      <c r="G11689"/>
      <c r="H11689" s="75"/>
      <c r="I11689" s="2"/>
    </row>
    <row r="11690" spans="1:9" ht="51" customHeight="1" x14ac:dyDescent="0.25">
      <c r="A11690"/>
      <c r="B11690"/>
      <c r="D11690"/>
      <c r="E11690"/>
      <c r="F11690"/>
      <c r="G11690"/>
      <c r="H11690" s="75"/>
      <c r="I11690" s="2"/>
    </row>
    <row r="11691" spans="1:9" ht="51" customHeight="1" x14ac:dyDescent="0.25">
      <c r="A11691"/>
      <c r="B11691"/>
      <c r="D11691"/>
      <c r="E11691"/>
      <c r="F11691"/>
      <c r="G11691"/>
      <c r="H11691" s="75"/>
      <c r="I11691" s="2"/>
    </row>
    <row r="11692" spans="1:9" ht="51" customHeight="1" x14ac:dyDescent="0.25">
      <c r="A11692"/>
      <c r="B11692"/>
      <c r="D11692"/>
      <c r="E11692"/>
      <c r="F11692"/>
      <c r="G11692"/>
      <c r="H11692" s="75"/>
      <c r="I11692" s="2"/>
    </row>
    <row r="11693" spans="1:9" ht="51" customHeight="1" x14ac:dyDescent="0.25">
      <c r="A11693"/>
      <c r="B11693"/>
      <c r="D11693"/>
      <c r="E11693"/>
      <c r="F11693"/>
      <c r="G11693"/>
      <c r="H11693" s="75"/>
      <c r="I11693" s="2"/>
    </row>
    <row r="11694" spans="1:9" ht="51" customHeight="1" x14ac:dyDescent="0.25">
      <c r="A11694"/>
      <c r="B11694"/>
      <c r="D11694"/>
      <c r="E11694"/>
      <c r="F11694"/>
      <c r="G11694"/>
      <c r="H11694" s="75"/>
      <c r="I11694" s="2"/>
    </row>
    <row r="11695" spans="1:9" ht="51" customHeight="1" x14ac:dyDescent="0.25">
      <c r="A11695"/>
      <c r="B11695"/>
      <c r="D11695"/>
      <c r="E11695"/>
      <c r="F11695"/>
      <c r="G11695"/>
      <c r="H11695" s="75"/>
      <c r="I11695" s="2"/>
    </row>
    <row r="11696" spans="1:9" ht="51" customHeight="1" x14ac:dyDescent="0.25">
      <c r="A11696"/>
      <c r="B11696"/>
      <c r="D11696"/>
      <c r="E11696"/>
      <c r="F11696"/>
      <c r="G11696"/>
      <c r="H11696" s="75"/>
      <c r="I11696" s="2"/>
    </row>
    <row r="11697" spans="1:9" ht="51" customHeight="1" x14ac:dyDescent="0.25">
      <c r="A11697"/>
      <c r="B11697"/>
      <c r="D11697"/>
      <c r="E11697"/>
      <c r="F11697"/>
      <c r="G11697"/>
      <c r="H11697" s="75"/>
      <c r="I11697" s="2"/>
    </row>
    <row r="11698" spans="1:9" ht="51" customHeight="1" x14ac:dyDescent="0.25">
      <c r="A11698"/>
      <c r="B11698"/>
      <c r="D11698"/>
      <c r="E11698"/>
      <c r="F11698"/>
      <c r="G11698"/>
      <c r="H11698" s="75"/>
      <c r="I11698" s="2"/>
    </row>
    <row r="11699" spans="1:9" ht="51" customHeight="1" x14ac:dyDescent="0.25">
      <c r="A11699"/>
      <c r="B11699"/>
      <c r="D11699"/>
      <c r="E11699"/>
      <c r="F11699"/>
      <c r="G11699"/>
      <c r="H11699" s="75"/>
      <c r="I11699" s="2"/>
    </row>
    <row r="11700" spans="1:9" ht="51" customHeight="1" x14ac:dyDescent="0.25">
      <c r="A11700"/>
      <c r="B11700"/>
      <c r="D11700"/>
      <c r="E11700"/>
      <c r="F11700"/>
      <c r="G11700"/>
      <c r="H11700" s="75"/>
      <c r="I11700" s="2"/>
    </row>
    <row r="11701" spans="1:9" ht="51" customHeight="1" x14ac:dyDescent="0.25">
      <c r="A11701"/>
      <c r="B11701"/>
      <c r="D11701"/>
      <c r="E11701"/>
      <c r="F11701"/>
      <c r="G11701"/>
      <c r="H11701" s="75"/>
      <c r="I11701" s="2"/>
    </row>
    <row r="11702" spans="1:9" ht="51" customHeight="1" x14ac:dyDescent="0.25">
      <c r="A11702"/>
      <c r="B11702"/>
      <c r="D11702"/>
      <c r="E11702"/>
      <c r="F11702"/>
      <c r="G11702"/>
      <c r="H11702" s="75"/>
      <c r="I11702" s="2"/>
    </row>
    <row r="11703" spans="1:9" ht="51" customHeight="1" x14ac:dyDescent="0.25">
      <c r="A11703"/>
      <c r="B11703"/>
      <c r="D11703"/>
      <c r="E11703"/>
      <c r="F11703"/>
      <c r="G11703"/>
      <c r="H11703" s="75"/>
      <c r="I11703" s="2"/>
    </row>
    <row r="11704" spans="1:9" ht="51" customHeight="1" x14ac:dyDescent="0.25">
      <c r="A11704"/>
      <c r="B11704"/>
      <c r="D11704"/>
      <c r="E11704"/>
      <c r="F11704"/>
      <c r="G11704"/>
      <c r="H11704" s="75"/>
      <c r="I11704" s="2"/>
    </row>
    <row r="11705" spans="1:9" ht="51" customHeight="1" x14ac:dyDescent="0.25">
      <c r="A11705"/>
      <c r="B11705"/>
      <c r="D11705"/>
      <c r="E11705"/>
      <c r="F11705"/>
      <c r="G11705"/>
      <c r="H11705" s="75"/>
      <c r="I11705" s="2"/>
    </row>
    <row r="11706" spans="1:9" ht="51" customHeight="1" x14ac:dyDescent="0.25">
      <c r="A11706"/>
      <c r="B11706"/>
      <c r="D11706"/>
      <c r="E11706"/>
      <c r="F11706"/>
      <c r="G11706"/>
      <c r="H11706" s="75"/>
      <c r="I11706" s="2"/>
    </row>
    <row r="11707" spans="1:9" ht="51" customHeight="1" x14ac:dyDescent="0.25">
      <c r="A11707"/>
      <c r="B11707"/>
      <c r="D11707"/>
      <c r="E11707"/>
      <c r="F11707"/>
      <c r="G11707"/>
      <c r="H11707" s="75"/>
      <c r="I11707" s="2"/>
    </row>
    <row r="11708" spans="1:9" ht="51" customHeight="1" x14ac:dyDescent="0.25">
      <c r="A11708"/>
      <c r="B11708"/>
      <c r="D11708"/>
      <c r="E11708"/>
      <c r="F11708"/>
      <c r="G11708"/>
      <c r="H11708" s="75"/>
      <c r="I11708" s="2"/>
    </row>
    <row r="11709" spans="1:9" ht="51" customHeight="1" x14ac:dyDescent="0.25">
      <c r="A11709"/>
      <c r="B11709"/>
      <c r="D11709"/>
      <c r="E11709"/>
      <c r="F11709"/>
      <c r="G11709"/>
      <c r="H11709" s="75"/>
      <c r="I11709" s="2"/>
    </row>
    <row r="11710" spans="1:9" ht="51" customHeight="1" x14ac:dyDescent="0.25">
      <c r="A11710"/>
      <c r="B11710"/>
      <c r="D11710"/>
      <c r="E11710"/>
      <c r="F11710"/>
      <c r="G11710"/>
      <c r="H11710" s="75"/>
      <c r="I11710" s="2"/>
    </row>
    <row r="11711" spans="1:9" ht="51" customHeight="1" x14ac:dyDescent="0.25">
      <c r="A11711"/>
      <c r="B11711"/>
      <c r="D11711"/>
      <c r="E11711"/>
      <c r="F11711"/>
      <c r="G11711"/>
      <c r="H11711" s="75"/>
      <c r="I11711" s="2"/>
    </row>
    <row r="11712" spans="1:9" ht="51" customHeight="1" x14ac:dyDescent="0.25">
      <c r="A11712"/>
      <c r="B11712"/>
      <c r="D11712"/>
      <c r="E11712"/>
      <c r="F11712"/>
      <c r="G11712"/>
      <c r="H11712" s="75"/>
      <c r="I11712" s="2"/>
    </row>
    <row r="11713" spans="1:9" ht="51" customHeight="1" x14ac:dyDescent="0.25">
      <c r="A11713"/>
      <c r="B11713"/>
      <c r="D11713"/>
      <c r="E11713"/>
      <c r="F11713"/>
      <c r="G11713"/>
      <c r="H11713" s="75"/>
      <c r="I11713" s="2"/>
    </row>
    <row r="11714" spans="1:9" ht="51" customHeight="1" x14ac:dyDescent="0.25">
      <c r="A11714"/>
      <c r="B11714"/>
      <c r="D11714"/>
      <c r="E11714"/>
      <c r="F11714"/>
      <c r="G11714"/>
      <c r="H11714" s="75"/>
      <c r="I11714" s="2"/>
    </row>
    <row r="11715" spans="1:9" ht="51" customHeight="1" x14ac:dyDescent="0.25">
      <c r="A11715"/>
      <c r="B11715"/>
      <c r="D11715"/>
      <c r="E11715"/>
      <c r="F11715"/>
      <c r="G11715"/>
      <c r="H11715" s="75"/>
      <c r="I11715" s="2"/>
    </row>
    <row r="11716" spans="1:9" ht="51" customHeight="1" x14ac:dyDescent="0.25">
      <c r="A11716"/>
      <c r="B11716"/>
      <c r="D11716"/>
      <c r="E11716"/>
      <c r="F11716"/>
      <c r="G11716"/>
      <c r="H11716" s="75"/>
      <c r="I11716" s="2"/>
    </row>
  </sheetData>
  <phoneticPr fontId="27" type="noConversion"/>
  <conditionalFormatting sqref="J6506:K6526 K6503:K6505 J6530:K6531 J6533:K6545 J6547:K6549 J6552:K6556 J6558:K6567 J6569:K6579 J6581:K6584 J6586:K6590 J6528:K6528 J1:K2929 J2930:J5548 J11612:K1048576 J5549:K6502 J9657:K9806 J6593:K9655 J9811:K11610">
    <cfRule type="containsText" dxfId="3" priority="7" operator="containsText" text="nečíslo">
      <formula>NOT(ISERROR(SEARCH("nečíslo",J1)))</formula>
    </cfRule>
  </conditionalFormatting>
  <conditionalFormatting sqref="J9656:K9656">
    <cfRule type="containsText" dxfId="2" priority="3" operator="containsText" text="nečíslo">
      <formula>NOT(ISERROR(SEARCH("nečíslo",J9656)))</formula>
    </cfRule>
  </conditionalFormatting>
  <conditionalFormatting sqref="J9807:K9807">
    <cfRule type="containsText" dxfId="1" priority="2" operator="containsText" text="nečíslo">
      <formula>NOT(ISERROR(SEARCH("nečíslo",J9807)))</formula>
    </cfRule>
  </conditionalFormatting>
  <conditionalFormatting sqref="J9808:K9810">
    <cfRule type="containsText" dxfId="0" priority="1" operator="containsText" text="nečíslo">
      <formula>NOT(ISERROR(SEARCH("nečíslo",J9808)))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2021-09-13T13:06:29Z</dcterms:modified>
</cp:coreProperties>
</file>